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315" windowHeight="84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3" i="1"/>
  <c r="H5" i="1"/>
  <c r="H6" i="1" s="1"/>
  <c r="H4" i="1"/>
  <c r="K40" i="1"/>
  <c r="H40" i="1"/>
  <c r="E13" i="1"/>
  <c r="E12" i="1"/>
  <c r="E15" i="1"/>
  <c r="H7" i="1" l="1"/>
  <c r="E17" i="1"/>
  <c r="E10" i="1"/>
  <c r="E3" i="1"/>
  <c r="E8" i="1"/>
  <c r="B16" i="1"/>
  <c r="E6" i="1" s="1"/>
  <c r="B15" i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1" i="1"/>
  <c r="M40" i="1"/>
  <c r="L40" i="1"/>
  <c r="I40" i="1" l="1"/>
  <c r="H42" i="1"/>
  <c r="M41" i="1"/>
  <c r="L41" i="1"/>
  <c r="K41" i="1"/>
  <c r="J40" i="1"/>
  <c r="I41" i="1" l="1"/>
  <c r="J41" i="1"/>
  <c r="H43" i="1"/>
  <c r="L42" i="1"/>
  <c r="M42" i="1"/>
  <c r="K42" i="1"/>
  <c r="I42" i="1" l="1"/>
  <c r="H44" i="1"/>
  <c r="M43" i="1"/>
  <c r="L43" i="1"/>
  <c r="K43" i="1"/>
  <c r="J42" i="1"/>
  <c r="I43" i="1" l="1"/>
  <c r="J43" i="1"/>
  <c r="H45" i="1"/>
  <c r="L44" i="1"/>
  <c r="M44" i="1"/>
  <c r="K44" i="1"/>
  <c r="I44" i="1" l="1"/>
  <c r="J44" i="1"/>
  <c r="H46" i="1"/>
  <c r="M45" i="1"/>
  <c r="L45" i="1"/>
  <c r="K45" i="1"/>
  <c r="I45" i="1" l="1"/>
  <c r="H47" i="1"/>
  <c r="L46" i="1"/>
  <c r="I46" i="1" s="1"/>
  <c r="M46" i="1"/>
  <c r="K46" i="1"/>
  <c r="J45" i="1"/>
  <c r="J46" i="1" l="1"/>
  <c r="H48" i="1"/>
  <c r="M47" i="1"/>
  <c r="L47" i="1"/>
  <c r="K47" i="1"/>
  <c r="I47" i="1" l="1"/>
  <c r="H49" i="1"/>
  <c r="L48" i="1"/>
  <c r="M48" i="1"/>
  <c r="K48" i="1"/>
  <c r="J47" i="1"/>
  <c r="I48" i="1" l="1"/>
  <c r="J48" i="1"/>
  <c r="H50" i="1"/>
  <c r="M49" i="1"/>
  <c r="L49" i="1"/>
  <c r="K49" i="1"/>
  <c r="I49" i="1" l="1"/>
  <c r="H51" i="1"/>
  <c r="L50" i="1"/>
  <c r="M50" i="1"/>
  <c r="K50" i="1"/>
  <c r="J49" i="1"/>
  <c r="I50" i="1" l="1"/>
  <c r="J50" i="1"/>
  <c r="H52" i="1"/>
  <c r="M51" i="1"/>
  <c r="L51" i="1"/>
  <c r="K51" i="1"/>
  <c r="I51" i="1" l="1"/>
  <c r="J51" i="1"/>
  <c r="H53" i="1"/>
  <c r="L52" i="1"/>
  <c r="M52" i="1"/>
  <c r="K52" i="1"/>
  <c r="J52" i="1" l="1"/>
  <c r="I52" i="1"/>
  <c r="H54" i="1"/>
  <c r="M53" i="1"/>
  <c r="L53" i="1"/>
  <c r="K53" i="1"/>
  <c r="I53" i="1" l="1"/>
  <c r="H55" i="1"/>
  <c r="L54" i="1"/>
  <c r="M54" i="1"/>
  <c r="K54" i="1"/>
  <c r="J53" i="1"/>
  <c r="I54" i="1" l="1"/>
  <c r="H56" i="1"/>
  <c r="M55" i="1"/>
  <c r="L55" i="1"/>
  <c r="K55" i="1"/>
  <c r="J54" i="1"/>
  <c r="I55" i="1" l="1"/>
  <c r="J55" i="1"/>
  <c r="H57" i="1"/>
  <c r="L56" i="1"/>
  <c r="M56" i="1"/>
  <c r="K56" i="1"/>
  <c r="I56" i="1" l="1"/>
  <c r="H58" i="1"/>
  <c r="M57" i="1"/>
  <c r="L57" i="1"/>
  <c r="K57" i="1"/>
  <c r="J56" i="1"/>
  <c r="I57" i="1" l="1"/>
  <c r="J57" i="1"/>
  <c r="H59" i="1"/>
  <c r="L58" i="1"/>
  <c r="M58" i="1"/>
  <c r="K58" i="1"/>
  <c r="I58" i="1" l="1"/>
  <c r="H60" i="1"/>
  <c r="M59" i="1"/>
  <c r="L59" i="1"/>
  <c r="K59" i="1"/>
  <c r="J58" i="1"/>
  <c r="I59" i="1" l="1"/>
  <c r="J59" i="1"/>
  <c r="H61" i="1"/>
  <c r="L60" i="1"/>
  <c r="M60" i="1"/>
  <c r="K60" i="1"/>
  <c r="I60" i="1" l="1"/>
  <c r="H62" i="1"/>
  <c r="M61" i="1"/>
  <c r="L61" i="1"/>
  <c r="K61" i="1"/>
  <c r="J60" i="1"/>
  <c r="I61" i="1" l="1"/>
  <c r="J61" i="1"/>
  <c r="H63" i="1"/>
  <c r="L62" i="1"/>
  <c r="M62" i="1"/>
  <c r="K62" i="1"/>
  <c r="I62" i="1" l="1"/>
  <c r="H64" i="1"/>
  <c r="M63" i="1"/>
  <c r="L63" i="1"/>
  <c r="K63" i="1"/>
  <c r="J62" i="1"/>
  <c r="I63" i="1" l="1"/>
  <c r="J63" i="1"/>
  <c r="H65" i="1"/>
  <c r="L64" i="1"/>
  <c r="M64" i="1"/>
  <c r="K64" i="1"/>
  <c r="I64" i="1" l="1"/>
  <c r="H66" i="1"/>
  <c r="M65" i="1"/>
  <c r="L65" i="1"/>
  <c r="K65" i="1"/>
  <c r="J64" i="1"/>
  <c r="I65" i="1" l="1"/>
  <c r="J65" i="1"/>
  <c r="H67" i="1"/>
  <c r="L66" i="1"/>
  <c r="M66" i="1"/>
  <c r="K66" i="1"/>
  <c r="I66" i="1" l="1"/>
  <c r="J66" i="1"/>
  <c r="H68" i="1"/>
  <c r="M67" i="1"/>
  <c r="L67" i="1"/>
  <c r="K67" i="1"/>
  <c r="I67" i="1" l="1"/>
  <c r="J67" i="1"/>
  <c r="H69" i="1"/>
  <c r="L68" i="1"/>
  <c r="M68" i="1"/>
  <c r="K68" i="1"/>
  <c r="J68" i="1" l="1"/>
  <c r="I68" i="1"/>
  <c r="H70" i="1"/>
  <c r="M69" i="1"/>
  <c r="L69" i="1"/>
  <c r="K69" i="1"/>
  <c r="I69" i="1" l="1"/>
  <c r="H71" i="1"/>
  <c r="L70" i="1"/>
  <c r="M70" i="1"/>
  <c r="K70" i="1"/>
  <c r="J69" i="1"/>
  <c r="I70" i="1" l="1"/>
  <c r="H72" i="1"/>
  <c r="M71" i="1"/>
  <c r="L71" i="1"/>
  <c r="K71" i="1"/>
  <c r="J70" i="1"/>
  <c r="I71" i="1" l="1"/>
  <c r="J71" i="1"/>
  <c r="H73" i="1"/>
  <c r="L72" i="1"/>
  <c r="M72" i="1"/>
  <c r="K72" i="1"/>
  <c r="I72" i="1" l="1"/>
  <c r="H74" i="1"/>
  <c r="M73" i="1"/>
  <c r="L73" i="1"/>
  <c r="K73" i="1"/>
  <c r="J72" i="1"/>
  <c r="I73" i="1" l="1"/>
  <c r="J73" i="1"/>
  <c r="H75" i="1"/>
  <c r="L74" i="1"/>
  <c r="M74" i="1"/>
  <c r="K74" i="1"/>
  <c r="I74" i="1" l="1"/>
  <c r="J74" i="1"/>
  <c r="H76" i="1"/>
  <c r="M75" i="1"/>
  <c r="L75" i="1"/>
  <c r="K75" i="1"/>
  <c r="I75" i="1" l="1"/>
  <c r="H77" i="1"/>
  <c r="L76" i="1"/>
  <c r="M76" i="1"/>
  <c r="K76" i="1"/>
  <c r="J75" i="1"/>
  <c r="I76" i="1" l="1"/>
  <c r="J76" i="1"/>
  <c r="H78" i="1"/>
  <c r="M77" i="1"/>
  <c r="L77" i="1"/>
  <c r="K77" i="1"/>
  <c r="I77" i="1" l="1"/>
  <c r="H79" i="1"/>
  <c r="L78" i="1"/>
  <c r="M78" i="1"/>
  <c r="K78" i="1"/>
  <c r="J77" i="1"/>
  <c r="I78" i="1" l="1"/>
  <c r="J78" i="1"/>
  <c r="H80" i="1"/>
  <c r="M79" i="1"/>
  <c r="L79" i="1"/>
  <c r="K79" i="1"/>
  <c r="I79" i="1" l="1"/>
  <c r="J79" i="1"/>
  <c r="H81" i="1"/>
  <c r="L80" i="1"/>
  <c r="M80" i="1"/>
  <c r="K80" i="1"/>
  <c r="J80" i="1" l="1"/>
  <c r="I80" i="1"/>
  <c r="H82" i="1"/>
  <c r="M81" i="1"/>
  <c r="L81" i="1"/>
  <c r="K81" i="1"/>
  <c r="I81" i="1" l="1"/>
  <c r="H83" i="1"/>
  <c r="L82" i="1"/>
  <c r="I82" i="1" s="1"/>
  <c r="M82" i="1"/>
  <c r="K82" i="1"/>
  <c r="J81" i="1"/>
  <c r="H84" i="1" l="1"/>
  <c r="M83" i="1"/>
  <c r="L83" i="1"/>
  <c r="K83" i="1"/>
  <c r="J82" i="1"/>
  <c r="I83" i="1" l="1"/>
  <c r="J83" i="1"/>
  <c r="H85" i="1"/>
  <c r="L84" i="1"/>
  <c r="M84" i="1"/>
  <c r="K84" i="1"/>
  <c r="I84" i="1" l="1"/>
  <c r="J84" i="1"/>
  <c r="H86" i="1"/>
  <c r="M85" i="1"/>
  <c r="L85" i="1"/>
  <c r="K85" i="1"/>
  <c r="I85" i="1" l="1"/>
  <c r="J85" i="1"/>
  <c r="H87" i="1"/>
  <c r="L86" i="1"/>
  <c r="M86" i="1"/>
  <c r="J86" i="1" s="1"/>
  <c r="K86" i="1"/>
  <c r="I86" i="1" l="1"/>
  <c r="H88" i="1"/>
  <c r="M87" i="1"/>
  <c r="L87" i="1"/>
  <c r="K87" i="1"/>
  <c r="I87" i="1" l="1"/>
  <c r="J87" i="1"/>
  <c r="H89" i="1"/>
  <c r="L88" i="1"/>
  <c r="M88" i="1"/>
  <c r="K88" i="1"/>
  <c r="J88" i="1" l="1"/>
  <c r="I88" i="1"/>
  <c r="H90" i="1"/>
  <c r="M89" i="1"/>
  <c r="L89" i="1"/>
  <c r="K89" i="1"/>
  <c r="I89" i="1" l="1"/>
  <c r="H91" i="1"/>
  <c r="L90" i="1"/>
  <c r="M90" i="1"/>
  <c r="K90" i="1"/>
  <c r="J89" i="1"/>
  <c r="J90" i="1" l="1"/>
  <c r="I90" i="1"/>
  <c r="H92" i="1"/>
  <c r="M91" i="1"/>
  <c r="L91" i="1"/>
  <c r="K91" i="1"/>
  <c r="I91" i="1" l="1"/>
  <c r="H93" i="1"/>
  <c r="L92" i="1"/>
  <c r="I92" i="1" s="1"/>
  <c r="M92" i="1"/>
  <c r="K92" i="1"/>
  <c r="J91" i="1"/>
  <c r="J92" i="1" l="1"/>
  <c r="H94" i="1"/>
  <c r="M93" i="1"/>
  <c r="L93" i="1"/>
  <c r="K93" i="1"/>
  <c r="I93" i="1" l="1"/>
  <c r="H95" i="1"/>
  <c r="L94" i="1"/>
  <c r="M94" i="1"/>
  <c r="K94" i="1"/>
  <c r="J93" i="1"/>
  <c r="I94" i="1" l="1"/>
  <c r="H96" i="1"/>
  <c r="M95" i="1"/>
  <c r="L95" i="1"/>
  <c r="K95" i="1"/>
  <c r="J94" i="1"/>
  <c r="I95" i="1" l="1"/>
  <c r="J95" i="1"/>
  <c r="H97" i="1"/>
  <c r="L96" i="1"/>
  <c r="M96" i="1"/>
  <c r="K96" i="1"/>
  <c r="I96" i="1" l="1"/>
  <c r="H98" i="1"/>
  <c r="M97" i="1"/>
  <c r="L97" i="1"/>
  <c r="K97" i="1"/>
  <c r="J96" i="1"/>
  <c r="I97" i="1" l="1"/>
  <c r="J97" i="1"/>
  <c r="H99" i="1"/>
  <c r="L98" i="1"/>
  <c r="M98" i="1"/>
  <c r="K98" i="1"/>
  <c r="I98" i="1" l="1"/>
  <c r="H100" i="1"/>
  <c r="M99" i="1"/>
  <c r="L99" i="1"/>
  <c r="K99" i="1"/>
  <c r="J98" i="1"/>
  <c r="I99" i="1" l="1"/>
  <c r="J99" i="1"/>
  <c r="H101" i="1"/>
  <c r="L100" i="1"/>
  <c r="M100" i="1"/>
  <c r="K100" i="1"/>
  <c r="I100" i="1" l="1"/>
  <c r="J100" i="1"/>
  <c r="H102" i="1"/>
  <c r="M101" i="1"/>
  <c r="L101" i="1"/>
  <c r="K101" i="1"/>
  <c r="I101" i="1" l="1"/>
  <c r="J101" i="1"/>
  <c r="H103" i="1"/>
  <c r="L102" i="1"/>
  <c r="M102" i="1"/>
  <c r="K102" i="1"/>
  <c r="J102" i="1" l="1"/>
  <c r="I102" i="1"/>
  <c r="H104" i="1"/>
  <c r="M103" i="1"/>
  <c r="L103" i="1"/>
  <c r="K103" i="1"/>
  <c r="I103" i="1" l="1"/>
  <c r="H105" i="1"/>
  <c r="L104" i="1"/>
  <c r="M104" i="1"/>
  <c r="K104" i="1"/>
  <c r="J103" i="1"/>
  <c r="I104" i="1" l="1"/>
  <c r="H106" i="1"/>
  <c r="M105" i="1"/>
  <c r="L105" i="1"/>
  <c r="K105" i="1"/>
  <c r="J104" i="1"/>
  <c r="I105" i="1" l="1"/>
  <c r="J105" i="1"/>
  <c r="H107" i="1"/>
  <c r="L106" i="1"/>
  <c r="M106" i="1"/>
  <c r="K106" i="1"/>
  <c r="I106" i="1" l="1"/>
  <c r="J106" i="1"/>
  <c r="H108" i="1"/>
  <c r="M107" i="1"/>
  <c r="L107" i="1"/>
  <c r="I107" i="1" s="1"/>
  <c r="K107" i="1"/>
  <c r="J107" i="1" l="1"/>
  <c r="H109" i="1"/>
  <c r="L108" i="1"/>
  <c r="M108" i="1"/>
  <c r="K108" i="1"/>
  <c r="J108" i="1" l="1"/>
  <c r="I108" i="1"/>
  <c r="H110" i="1"/>
  <c r="M109" i="1"/>
  <c r="L109" i="1"/>
  <c r="K109" i="1"/>
  <c r="I109" i="1" l="1"/>
  <c r="H111" i="1"/>
  <c r="L110" i="1"/>
  <c r="I110" i="1" s="1"/>
  <c r="M110" i="1"/>
  <c r="K110" i="1"/>
  <c r="J109" i="1"/>
  <c r="H112" i="1" l="1"/>
  <c r="M111" i="1"/>
  <c r="L111" i="1"/>
  <c r="K111" i="1"/>
  <c r="J110" i="1"/>
  <c r="I111" i="1" l="1"/>
  <c r="J111" i="1"/>
  <c r="H113" i="1"/>
  <c r="L112" i="1"/>
  <c r="M112" i="1"/>
  <c r="K112" i="1"/>
  <c r="I112" i="1" l="1"/>
  <c r="H114" i="1"/>
  <c r="M113" i="1"/>
  <c r="L113" i="1"/>
  <c r="K113" i="1"/>
  <c r="J112" i="1"/>
  <c r="H115" i="1" l="1"/>
  <c r="L114" i="1"/>
  <c r="M114" i="1"/>
  <c r="J114" i="1" s="1"/>
  <c r="K114" i="1"/>
  <c r="I113" i="1"/>
  <c r="J113" i="1"/>
  <c r="I114" i="1" l="1"/>
  <c r="H116" i="1"/>
  <c r="M115" i="1"/>
  <c r="L115" i="1"/>
  <c r="K115" i="1"/>
  <c r="I115" i="1" l="1"/>
  <c r="H117" i="1"/>
  <c r="L116" i="1"/>
  <c r="M116" i="1"/>
  <c r="K116" i="1"/>
  <c r="J115" i="1"/>
  <c r="I116" i="1" l="1"/>
  <c r="H118" i="1"/>
  <c r="M117" i="1"/>
  <c r="L117" i="1"/>
  <c r="K117" i="1"/>
  <c r="J116" i="1"/>
  <c r="I117" i="1" l="1"/>
  <c r="J117" i="1"/>
  <c r="H119" i="1"/>
  <c r="L118" i="1"/>
  <c r="M118" i="1"/>
  <c r="K118" i="1"/>
  <c r="I118" i="1" l="1"/>
  <c r="J118" i="1"/>
  <c r="H120" i="1"/>
  <c r="M119" i="1"/>
  <c r="L119" i="1"/>
  <c r="K119" i="1"/>
  <c r="I119" i="1" l="1"/>
  <c r="J119" i="1"/>
  <c r="H121" i="1"/>
  <c r="L120" i="1"/>
  <c r="M120" i="1"/>
  <c r="K120" i="1"/>
  <c r="J120" i="1" l="1"/>
  <c r="I120" i="1"/>
  <c r="H122" i="1"/>
  <c r="M121" i="1"/>
  <c r="L121" i="1"/>
  <c r="I121" i="1" s="1"/>
  <c r="K121" i="1"/>
  <c r="H123" i="1" l="1"/>
  <c r="L122" i="1"/>
  <c r="M122" i="1"/>
  <c r="K122" i="1"/>
  <c r="J121" i="1"/>
  <c r="I122" i="1" l="1"/>
  <c r="H124" i="1"/>
  <c r="M123" i="1"/>
  <c r="L123" i="1"/>
  <c r="K123" i="1"/>
  <c r="J122" i="1"/>
  <c r="I123" i="1" l="1"/>
  <c r="J123" i="1"/>
  <c r="H125" i="1"/>
  <c r="L124" i="1"/>
  <c r="M124" i="1"/>
  <c r="K124" i="1"/>
  <c r="I124" i="1" l="1"/>
  <c r="J124" i="1"/>
  <c r="H126" i="1"/>
  <c r="M125" i="1"/>
  <c r="L125" i="1"/>
  <c r="I125" i="1" s="1"/>
  <c r="K125" i="1"/>
  <c r="H127" i="1" l="1"/>
  <c r="L126" i="1"/>
  <c r="M126" i="1"/>
  <c r="K126" i="1"/>
  <c r="J125" i="1"/>
  <c r="I126" i="1" l="1"/>
  <c r="J126" i="1"/>
  <c r="H128" i="1"/>
  <c r="M127" i="1"/>
  <c r="L127" i="1"/>
  <c r="K127" i="1"/>
  <c r="I127" i="1" l="1"/>
  <c r="H129" i="1"/>
  <c r="L128" i="1"/>
  <c r="M128" i="1"/>
  <c r="K128" i="1"/>
  <c r="J127" i="1"/>
  <c r="I128" i="1" l="1"/>
  <c r="J128" i="1"/>
  <c r="H130" i="1"/>
  <c r="M129" i="1"/>
  <c r="L129" i="1"/>
  <c r="I129" i="1" s="1"/>
  <c r="K129" i="1"/>
  <c r="J129" i="1" l="1"/>
  <c r="H131" i="1"/>
  <c r="L130" i="1"/>
  <c r="M130" i="1"/>
  <c r="K130" i="1"/>
  <c r="J130" i="1" l="1"/>
  <c r="I130" i="1"/>
  <c r="H132" i="1"/>
  <c r="M131" i="1"/>
  <c r="L131" i="1"/>
  <c r="K131" i="1"/>
  <c r="I131" i="1" l="1"/>
  <c r="H133" i="1"/>
  <c r="L132" i="1"/>
  <c r="M132" i="1"/>
  <c r="K132" i="1"/>
  <c r="J131" i="1"/>
  <c r="I132" i="1" l="1"/>
  <c r="J132" i="1"/>
  <c r="H134" i="1"/>
  <c r="M133" i="1"/>
  <c r="L133" i="1"/>
  <c r="I133" i="1" s="1"/>
  <c r="K133" i="1"/>
  <c r="J133" i="1" l="1"/>
  <c r="H135" i="1"/>
  <c r="L134" i="1"/>
  <c r="M134" i="1"/>
  <c r="K134" i="1"/>
  <c r="J134" i="1" l="1"/>
  <c r="I134" i="1"/>
  <c r="H136" i="1"/>
  <c r="M135" i="1"/>
  <c r="L135" i="1"/>
  <c r="K135" i="1"/>
  <c r="I135" i="1" l="1"/>
  <c r="H137" i="1"/>
  <c r="L136" i="1"/>
  <c r="M136" i="1"/>
  <c r="K136" i="1"/>
  <c r="J135" i="1"/>
  <c r="J136" i="1" l="1"/>
  <c r="I136" i="1"/>
  <c r="H138" i="1"/>
  <c r="M137" i="1"/>
  <c r="L137" i="1"/>
  <c r="I137" i="1" s="1"/>
  <c r="K137" i="1"/>
  <c r="J137" i="1" l="1"/>
  <c r="H139" i="1"/>
  <c r="L138" i="1"/>
  <c r="M138" i="1"/>
  <c r="K138" i="1"/>
  <c r="J138" i="1" l="1"/>
  <c r="I138" i="1"/>
  <c r="H140" i="1"/>
  <c r="M139" i="1"/>
  <c r="L139" i="1"/>
  <c r="I139" i="1" s="1"/>
  <c r="K139" i="1"/>
  <c r="H141" i="1" l="1"/>
  <c r="L140" i="1"/>
  <c r="M140" i="1"/>
  <c r="K140" i="1"/>
  <c r="J139" i="1"/>
  <c r="I140" i="1" l="1"/>
  <c r="H142" i="1"/>
  <c r="M141" i="1"/>
  <c r="L141" i="1"/>
  <c r="K141" i="1"/>
  <c r="J140" i="1"/>
  <c r="I141" i="1" l="1"/>
  <c r="J141" i="1"/>
  <c r="H143" i="1"/>
  <c r="L142" i="1"/>
  <c r="M142" i="1"/>
  <c r="K142" i="1"/>
  <c r="I142" i="1" l="1"/>
  <c r="J142" i="1"/>
  <c r="H144" i="1"/>
  <c r="M143" i="1"/>
  <c r="L143" i="1"/>
  <c r="I143" i="1" s="1"/>
  <c r="K143" i="1"/>
  <c r="H145" i="1" l="1"/>
  <c r="L144" i="1"/>
  <c r="M144" i="1"/>
  <c r="K144" i="1"/>
  <c r="J143" i="1"/>
  <c r="I144" i="1" l="1"/>
  <c r="J144" i="1"/>
  <c r="H146" i="1"/>
  <c r="M145" i="1"/>
  <c r="L145" i="1"/>
  <c r="I145" i="1" s="1"/>
  <c r="K145" i="1"/>
  <c r="H147" i="1" l="1"/>
  <c r="L146" i="1"/>
  <c r="M146" i="1"/>
  <c r="K146" i="1"/>
  <c r="J145" i="1"/>
  <c r="I146" i="1" l="1"/>
  <c r="H148" i="1"/>
  <c r="M147" i="1"/>
  <c r="L147" i="1"/>
  <c r="K147" i="1"/>
  <c r="J146" i="1"/>
  <c r="I147" i="1" l="1"/>
  <c r="J147" i="1"/>
  <c r="H149" i="1"/>
  <c r="L148" i="1"/>
  <c r="M148" i="1"/>
  <c r="K148" i="1"/>
  <c r="I148" i="1" l="1"/>
  <c r="J148" i="1"/>
  <c r="H150" i="1"/>
  <c r="M149" i="1"/>
  <c r="L149" i="1"/>
  <c r="I149" i="1" s="1"/>
  <c r="K149" i="1"/>
  <c r="J149" i="1" l="1"/>
  <c r="H151" i="1"/>
  <c r="L150" i="1"/>
  <c r="M150" i="1"/>
  <c r="K150" i="1"/>
  <c r="J150" i="1" l="1"/>
  <c r="I150" i="1"/>
  <c r="H152" i="1"/>
  <c r="M151" i="1"/>
  <c r="L151" i="1"/>
  <c r="I151" i="1" s="1"/>
  <c r="K151" i="1"/>
  <c r="H153" i="1" l="1"/>
  <c r="L152" i="1"/>
  <c r="M152" i="1"/>
  <c r="K152" i="1"/>
  <c r="J151" i="1"/>
  <c r="I152" i="1" l="1"/>
  <c r="H154" i="1"/>
  <c r="M153" i="1"/>
  <c r="L153" i="1"/>
  <c r="K153" i="1"/>
  <c r="J152" i="1"/>
  <c r="I153" i="1" l="1"/>
  <c r="J153" i="1"/>
  <c r="H155" i="1"/>
  <c r="L154" i="1"/>
  <c r="M154" i="1"/>
  <c r="K154" i="1"/>
  <c r="I154" i="1" l="1"/>
  <c r="H156" i="1"/>
  <c r="M155" i="1"/>
  <c r="L155" i="1"/>
  <c r="K155" i="1"/>
  <c r="J154" i="1"/>
  <c r="I155" i="1" l="1"/>
  <c r="J155" i="1"/>
  <c r="H157" i="1"/>
  <c r="L156" i="1"/>
  <c r="M156" i="1"/>
  <c r="K156" i="1"/>
  <c r="I156" i="1" l="1"/>
  <c r="J156" i="1"/>
  <c r="H158" i="1"/>
  <c r="M157" i="1"/>
  <c r="L157" i="1"/>
  <c r="K157" i="1"/>
  <c r="I157" i="1" l="1"/>
  <c r="J157" i="1"/>
  <c r="H159" i="1"/>
  <c r="L158" i="1"/>
  <c r="M158" i="1"/>
  <c r="K158" i="1"/>
  <c r="J158" i="1" l="1"/>
  <c r="I158" i="1"/>
  <c r="H160" i="1"/>
  <c r="M159" i="1"/>
  <c r="L159" i="1"/>
  <c r="K159" i="1"/>
  <c r="H161" i="1" l="1"/>
  <c r="L160" i="1"/>
  <c r="M160" i="1"/>
  <c r="K160" i="1"/>
  <c r="I159" i="1"/>
  <c r="J159" i="1"/>
  <c r="I160" i="1" l="1"/>
  <c r="H162" i="1"/>
  <c r="M161" i="1"/>
  <c r="L161" i="1"/>
  <c r="K161" i="1"/>
  <c r="J160" i="1"/>
  <c r="I161" i="1" l="1"/>
  <c r="J161" i="1"/>
  <c r="H163" i="1"/>
  <c r="L162" i="1"/>
  <c r="M162" i="1"/>
  <c r="K162" i="1"/>
  <c r="I162" i="1" l="1"/>
  <c r="J162" i="1"/>
  <c r="H164" i="1"/>
  <c r="M163" i="1"/>
  <c r="L163" i="1"/>
  <c r="K163" i="1"/>
  <c r="I163" i="1" l="1"/>
  <c r="J163" i="1"/>
  <c r="H165" i="1"/>
  <c r="L164" i="1"/>
  <c r="M164" i="1"/>
  <c r="K164" i="1"/>
  <c r="J164" i="1" l="1"/>
  <c r="I164" i="1"/>
  <c r="H166" i="1"/>
  <c r="M165" i="1"/>
  <c r="L165" i="1"/>
  <c r="K165" i="1"/>
  <c r="I165" i="1" l="1"/>
  <c r="H167" i="1"/>
  <c r="L166" i="1"/>
  <c r="M166" i="1"/>
  <c r="K166" i="1"/>
  <c r="J165" i="1"/>
  <c r="I166" i="1" l="1"/>
  <c r="H168" i="1"/>
  <c r="M167" i="1"/>
  <c r="L167" i="1"/>
  <c r="K167" i="1"/>
  <c r="J166" i="1"/>
  <c r="I167" i="1" l="1"/>
  <c r="J167" i="1"/>
  <c r="H169" i="1"/>
  <c r="L168" i="1"/>
  <c r="M168" i="1"/>
  <c r="K168" i="1"/>
  <c r="I168" i="1" l="1"/>
  <c r="J168" i="1"/>
  <c r="H170" i="1"/>
  <c r="M169" i="1"/>
  <c r="L169" i="1"/>
  <c r="I169" i="1" s="1"/>
  <c r="K169" i="1"/>
  <c r="J169" i="1" l="1"/>
  <c r="H171" i="1"/>
  <c r="L170" i="1"/>
  <c r="M170" i="1"/>
  <c r="K170" i="1"/>
  <c r="J170" i="1" l="1"/>
  <c r="I170" i="1"/>
  <c r="H172" i="1"/>
  <c r="M171" i="1"/>
  <c r="L171" i="1"/>
  <c r="K171" i="1"/>
  <c r="I171" i="1" l="1"/>
  <c r="H173" i="1"/>
  <c r="L172" i="1"/>
  <c r="M172" i="1"/>
  <c r="K172" i="1"/>
  <c r="J171" i="1"/>
  <c r="I172" i="1" l="1"/>
  <c r="H174" i="1"/>
  <c r="M173" i="1"/>
  <c r="L173" i="1"/>
  <c r="K173" i="1"/>
  <c r="J172" i="1"/>
  <c r="I173" i="1" l="1"/>
  <c r="J173" i="1"/>
  <c r="H175" i="1"/>
  <c r="L174" i="1"/>
  <c r="M174" i="1"/>
  <c r="K174" i="1"/>
  <c r="I174" i="1" l="1"/>
  <c r="J174" i="1"/>
  <c r="H176" i="1"/>
  <c r="M175" i="1"/>
  <c r="L175" i="1"/>
  <c r="K175" i="1"/>
  <c r="I175" i="1" l="1"/>
  <c r="J175" i="1"/>
  <c r="H177" i="1"/>
  <c r="L176" i="1"/>
  <c r="M176" i="1"/>
  <c r="K176" i="1"/>
  <c r="J176" i="1" l="1"/>
  <c r="I176" i="1"/>
  <c r="H178" i="1"/>
  <c r="M177" i="1"/>
  <c r="L177" i="1"/>
  <c r="K177" i="1"/>
  <c r="I177" i="1" l="1"/>
  <c r="H179" i="1"/>
  <c r="L178" i="1"/>
  <c r="M178" i="1"/>
  <c r="K178" i="1"/>
  <c r="J177" i="1"/>
  <c r="I178" i="1" l="1"/>
  <c r="H180" i="1"/>
  <c r="M179" i="1"/>
  <c r="L179" i="1"/>
  <c r="K179" i="1"/>
  <c r="J178" i="1"/>
  <c r="I179" i="1" l="1"/>
  <c r="J179" i="1"/>
  <c r="H181" i="1"/>
  <c r="L180" i="1"/>
  <c r="M180" i="1"/>
  <c r="K180" i="1"/>
  <c r="I180" i="1" l="1"/>
  <c r="H182" i="1"/>
  <c r="M181" i="1"/>
  <c r="L181" i="1"/>
  <c r="K181" i="1"/>
  <c r="J180" i="1"/>
  <c r="I181" i="1" l="1"/>
  <c r="J181" i="1"/>
  <c r="H183" i="1"/>
  <c r="L182" i="1"/>
  <c r="M182" i="1"/>
  <c r="K182" i="1"/>
  <c r="J182" i="1" l="1"/>
  <c r="I182" i="1"/>
  <c r="H184" i="1"/>
  <c r="M183" i="1"/>
  <c r="L183" i="1"/>
  <c r="K183" i="1"/>
  <c r="I183" i="1" l="1"/>
  <c r="J183" i="1"/>
  <c r="H185" i="1"/>
  <c r="L184" i="1"/>
  <c r="M184" i="1"/>
  <c r="K184" i="1"/>
  <c r="J184" i="1" l="1"/>
  <c r="I184" i="1"/>
  <c r="H186" i="1"/>
  <c r="M185" i="1"/>
  <c r="L185" i="1"/>
  <c r="K185" i="1"/>
  <c r="I185" i="1" l="1"/>
  <c r="H187" i="1"/>
  <c r="L186" i="1"/>
  <c r="M186" i="1"/>
  <c r="K186" i="1"/>
  <c r="J185" i="1"/>
  <c r="I186" i="1" l="1"/>
  <c r="H188" i="1"/>
  <c r="M187" i="1"/>
  <c r="L187" i="1"/>
  <c r="K187" i="1"/>
  <c r="J186" i="1"/>
  <c r="I187" i="1" l="1"/>
  <c r="J187" i="1"/>
  <c r="H189" i="1"/>
  <c r="L188" i="1"/>
  <c r="M188" i="1"/>
  <c r="K188" i="1"/>
  <c r="I188" i="1" l="1"/>
  <c r="J188" i="1"/>
  <c r="H190" i="1"/>
  <c r="M189" i="1"/>
  <c r="L189" i="1"/>
  <c r="I189" i="1" s="1"/>
  <c r="K189" i="1"/>
  <c r="J189" i="1" l="1"/>
  <c r="H191" i="1"/>
  <c r="L190" i="1"/>
  <c r="M190" i="1"/>
  <c r="K190" i="1"/>
  <c r="J190" i="1" l="1"/>
  <c r="I190" i="1"/>
  <c r="H192" i="1"/>
  <c r="M191" i="1"/>
  <c r="L191" i="1"/>
  <c r="I191" i="1" s="1"/>
  <c r="K191" i="1"/>
  <c r="H193" i="1" l="1"/>
  <c r="L192" i="1"/>
  <c r="M192" i="1"/>
  <c r="K192" i="1"/>
  <c r="J191" i="1"/>
  <c r="I192" i="1" l="1"/>
  <c r="H194" i="1"/>
  <c r="M193" i="1"/>
  <c r="L193" i="1"/>
  <c r="K193" i="1"/>
  <c r="J192" i="1"/>
  <c r="I193" i="1" l="1"/>
  <c r="J193" i="1"/>
  <c r="H195" i="1"/>
  <c r="L194" i="1"/>
  <c r="M194" i="1"/>
  <c r="K194" i="1"/>
  <c r="I194" i="1" l="1"/>
  <c r="H196" i="1"/>
  <c r="M195" i="1"/>
  <c r="L195" i="1"/>
  <c r="K195" i="1"/>
  <c r="J194" i="1"/>
  <c r="I195" i="1" l="1"/>
  <c r="J195" i="1"/>
  <c r="H197" i="1"/>
  <c r="L196" i="1"/>
  <c r="M196" i="1"/>
  <c r="K196" i="1"/>
  <c r="I196" i="1" l="1"/>
  <c r="H198" i="1"/>
  <c r="M197" i="1"/>
  <c r="L197" i="1"/>
  <c r="K197" i="1"/>
  <c r="J196" i="1"/>
  <c r="H199" i="1" l="1"/>
  <c r="L198" i="1"/>
  <c r="M198" i="1"/>
  <c r="K198" i="1"/>
  <c r="I197" i="1"/>
  <c r="J197" i="1"/>
  <c r="I198" i="1" l="1"/>
  <c r="J198" i="1"/>
  <c r="H200" i="1"/>
  <c r="M199" i="1"/>
  <c r="L199" i="1"/>
  <c r="I199" i="1" s="1"/>
  <c r="K199" i="1"/>
  <c r="J199" i="1" l="1"/>
  <c r="H201" i="1"/>
  <c r="L200" i="1"/>
  <c r="M200" i="1"/>
  <c r="K200" i="1"/>
  <c r="J200" i="1" l="1"/>
  <c r="I200" i="1"/>
  <c r="H202" i="1"/>
  <c r="M201" i="1"/>
  <c r="L201" i="1"/>
  <c r="I201" i="1" s="1"/>
  <c r="K201" i="1"/>
  <c r="H203" i="1" l="1"/>
  <c r="L202" i="1"/>
  <c r="M202" i="1"/>
  <c r="K202" i="1"/>
  <c r="J201" i="1"/>
  <c r="I202" i="1" l="1"/>
  <c r="H204" i="1"/>
  <c r="M203" i="1"/>
  <c r="L203" i="1"/>
  <c r="K203" i="1"/>
  <c r="J202" i="1"/>
  <c r="I203" i="1" l="1"/>
  <c r="J203" i="1"/>
  <c r="H205" i="1"/>
  <c r="L204" i="1"/>
  <c r="M204" i="1"/>
  <c r="K204" i="1"/>
  <c r="I204" i="1" l="1"/>
  <c r="J204" i="1"/>
  <c r="H206" i="1"/>
  <c r="M205" i="1"/>
  <c r="L205" i="1"/>
  <c r="K205" i="1"/>
  <c r="I205" i="1" l="1"/>
  <c r="H207" i="1"/>
  <c r="L206" i="1"/>
  <c r="M206" i="1"/>
  <c r="K206" i="1"/>
  <c r="J205" i="1"/>
  <c r="J206" i="1" l="1"/>
  <c r="I206" i="1"/>
  <c r="H208" i="1"/>
  <c r="M207" i="1"/>
  <c r="L207" i="1"/>
  <c r="K207" i="1"/>
  <c r="I207" i="1" l="1"/>
  <c r="J207" i="1"/>
  <c r="H209" i="1"/>
  <c r="L208" i="1"/>
  <c r="M208" i="1"/>
  <c r="K208" i="1"/>
  <c r="J208" i="1" l="1"/>
  <c r="I208" i="1"/>
  <c r="H210" i="1"/>
  <c r="M209" i="1"/>
  <c r="L209" i="1"/>
  <c r="K209" i="1"/>
  <c r="I209" i="1" l="1"/>
  <c r="H211" i="1"/>
  <c r="L210" i="1"/>
  <c r="M210" i="1"/>
  <c r="K210" i="1"/>
  <c r="J209" i="1"/>
  <c r="I210" i="1" l="1"/>
  <c r="H212" i="1"/>
  <c r="M211" i="1"/>
  <c r="L211" i="1"/>
  <c r="K211" i="1"/>
  <c r="J210" i="1"/>
  <c r="I211" i="1" l="1"/>
  <c r="J211" i="1"/>
  <c r="H213" i="1"/>
  <c r="L212" i="1"/>
  <c r="M212" i="1"/>
  <c r="K212" i="1"/>
  <c r="I212" i="1" l="1"/>
  <c r="H214" i="1"/>
  <c r="M213" i="1"/>
  <c r="L213" i="1"/>
  <c r="K213" i="1"/>
  <c r="J212" i="1"/>
  <c r="I213" i="1" l="1"/>
  <c r="J213" i="1"/>
  <c r="H215" i="1"/>
  <c r="L214" i="1"/>
  <c r="M214" i="1"/>
  <c r="K214" i="1"/>
  <c r="I214" i="1" l="1"/>
  <c r="J214" i="1"/>
  <c r="H216" i="1"/>
  <c r="M215" i="1"/>
  <c r="L215" i="1"/>
  <c r="K215" i="1"/>
  <c r="I215" i="1" l="1"/>
  <c r="J215" i="1"/>
  <c r="H217" i="1"/>
  <c r="L216" i="1"/>
  <c r="M216" i="1"/>
  <c r="K216" i="1"/>
  <c r="J216" i="1" l="1"/>
  <c r="I216" i="1"/>
  <c r="H218" i="1"/>
  <c r="M217" i="1"/>
  <c r="L217" i="1"/>
  <c r="K217" i="1"/>
  <c r="I217" i="1" l="1"/>
  <c r="H219" i="1"/>
  <c r="L218" i="1"/>
  <c r="I218" i="1" s="1"/>
  <c r="M218" i="1"/>
  <c r="K218" i="1"/>
  <c r="J217" i="1"/>
  <c r="H220" i="1" l="1"/>
  <c r="M219" i="1"/>
  <c r="L219" i="1"/>
  <c r="K219" i="1"/>
  <c r="J218" i="1"/>
  <c r="I219" i="1" l="1"/>
  <c r="J219" i="1"/>
  <c r="H221" i="1"/>
  <c r="L220" i="1"/>
  <c r="M220" i="1"/>
  <c r="K220" i="1"/>
  <c r="I220" i="1" l="1"/>
  <c r="J220" i="1"/>
  <c r="H222" i="1"/>
  <c r="M221" i="1"/>
  <c r="L221" i="1"/>
  <c r="K221" i="1"/>
  <c r="I221" i="1" l="1"/>
  <c r="H223" i="1"/>
  <c r="L222" i="1"/>
  <c r="M222" i="1"/>
  <c r="K222" i="1"/>
  <c r="J221" i="1"/>
  <c r="I222" i="1" l="1"/>
  <c r="J222" i="1"/>
  <c r="H224" i="1"/>
  <c r="M223" i="1"/>
  <c r="L223" i="1"/>
  <c r="K223" i="1"/>
  <c r="I223" i="1" l="1"/>
  <c r="J223" i="1"/>
  <c r="H225" i="1"/>
  <c r="L224" i="1"/>
  <c r="M224" i="1"/>
  <c r="K224" i="1"/>
  <c r="J224" i="1" l="1"/>
  <c r="I224" i="1"/>
  <c r="H226" i="1"/>
  <c r="M225" i="1"/>
  <c r="L225" i="1"/>
  <c r="I225" i="1" s="1"/>
  <c r="K225" i="1"/>
  <c r="H227" i="1" l="1"/>
  <c r="L226" i="1"/>
  <c r="M226" i="1"/>
  <c r="K226" i="1"/>
  <c r="J225" i="1"/>
  <c r="I226" i="1" l="1"/>
  <c r="J226" i="1"/>
  <c r="H228" i="1"/>
  <c r="M227" i="1"/>
  <c r="L227" i="1"/>
  <c r="K227" i="1"/>
  <c r="I227" i="1" l="1"/>
  <c r="J227" i="1"/>
  <c r="H229" i="1"/>
  <c r="L228" i="1"/>
  <c r="M228" i="1"/>
  <c r="K228" i="1"/>
  <c r="J228" i="1" l="1"/>
  <c r="I228" i="1"/>
  <c r="H230" i="1"/>
  <c r="M229" i="1"/>
  <c r="L229" i="1"/>
  <c r="K229" i="1"/>
  <c r="H231" i="1" l="1"/>
  <c r="L230" i="1"/>
  <c r="M230" i="1"/>
  <c r="K230" i="1"/>
  <c r="I229" i="1"/>
  <c r="J229" i="1"/>
  <c r="J230" i="1" l="1"/>
  <c r="I230" i="1"/>
  <c r="H232" i="1"/>
  <c r="M231" i="1"/>
  <c r="L231" i="1"/>
  <c r="K231" i="1"/>
  <c r="I231" i="1" l="1"/>
  <c r="J231" i="1"/>
  <c r="H233" i="1"/>
  <c r="L232" i="1"/>
  <c r="M232" i="1"/>
  <c r="K232" i="1"/>
  <c r="J232" i="1" l="1"/>
  <c r="I232" i="1"/>
  <c r="H234" i="1"/>
  <c r="M233" i="1"/>
  <c r="L233" i="1"/>
  <c r="K233" i="1"/>
  <c r="I233" i="1" l="1"/>
  <c r="H235" i="1"/>
  <c r="L234" i="1"/>
  <c r="I234" i="1" s="1"/>
  <c r="M234" i="1"/>
  <c r="K234" i="1"/>
  <c r="J233" i="1"/>
  <c r="J234" i="1" l="1"/>
  <c r="H236" i="1"/>
  <c r="M235" i="1"/>
  <c r="L235" i="1"/>
  <c r="K235" i="1"/>
  <c r="I235" i="1" l="1"/>
  <c r="J235" i="1"/>
  <c r="H237" i="1"/>
  <c r="L236" i="1"/>
  <c r="M236" i="1"/>
  <c r="K236" i="1"/>
  <c r="J236" i="1" l="1"/>
  <c r="I236" i="1"/>
  <c r="H238" i="1"/>
  <c r="M237" i="1"/>
  <c r="L237" i="1"/>
  <c r="K237" i="1"/>
  <c r="I237" i="1" l="1"/>
  <c r="H239" i="1"/>
  <c r="L238" i="1"/>
  <c r="I238" i="1" s="1"/>
  <c r="M238" i="1"/>
  <c r="K238" i="1"/>
  <c r="J237" i="1"/>
  <c r="J238" i="1" l="1"/>
  <c r="H240" i="1"/>
  <c r="M239" i="1"/>
  <c r="L239" i="1"/>
  <c r="K239" i="1"/>
  <c r="I239" i="1" l="1"/>
  <c r="H241" i="1"/>
  <c r="L240" i="1"/>
  <c r="I240" i="1" s="1"/>
  <c r="M240" i="1"/>
  <c r="K240" i="1"/>
  <c r="J239" i="1"/>
  <c r="J240" i="1" l="1"/>
  <c r="H242" i="1"/>
  <c r="M241" i="1"/>
  <c r="L241" i="1"/>
  <c r="K241" i="1"/>
  <c r="I241" i="1" l="1"/>
  <c r="H243" i="1"/>
  <c r="L242" i="1"/>
  <c r="I242" i="1" s="1"/>
  <c r="M242" i="1"/>
  <c r="K242" i="1"/>
  <c r="J241" i="1"/>
  <c r="H244" i="1" l="1"/>
  <c r="M243" i="1"/>
  <c r="L243" i="1"/>
  <c r="K243" i="1"/>
  <c r="J242" i="1"/>
  <c r="I243" i="1" l="1"/>
  <c r="J243" i="1"/>
  <c r="H245" i="1"/>
  <c r="L244" i="1"/>
  <c r="M244" i="1"/>
  <c r="K244" i="1"/>
  <c r="I244" i="1" l="1"/>
  <c r="J244" i="1"/>
  <c r="H246" i="1"/>
  <c r="M245" i="1"/>
  <c r="L245" i="1"/>
  <c r="I245" i="1" s="1"/>
  <c r="K245" i="1"/>
  <c r="J245" i="1" l="1"/>
  <c r="H247" i="1"/>
  <c r="L246" i="1"/>
  <c r="M246" i="1"/>
  <c r="K246" i="1"/>
  <c r="J246" i="1" l="1"/>
  <c r="I246" i="1"/>
  <c r="H248" i="1"/>
  <c r="M247" i="1"/>
  <c r="L247" i="1"/>
  <c r="K247" i="1"/>
  <c r="I247" i="1" l="1"/>
  <c r="H249" i="1"/>
  <c r="L248" i="1"/>
  <c r="M248" i="1"/>
  <c r="K248" i="1"/>
  <c r="J247" i="1"/>
  <c r="I248" i="1" l="1"/>
  <c r="H250" i="1"/>
  <c r="M249" i="1"/>
  <c r="L249" i="1"/>
  <c r="K249" i="1"/>
  <c r="J248" i="1"/>
  <c r="I249" i="1" l="1"/>
  <c r="J249" i="1"/>
  <c r="H251" i="1"/>
  <c r="L250" i="1"/>
  <c r="M250" i="1"/>
  <c r="K250" i="1"/>
  <c r="I250" i="1" l="1"/>
  <c r="H252" i="1"/>
  <c r="M251" i="1"/>
  <c r="L251" i="1"/>
  <c r="K251" i="1"/>
  <c r="J250" i="1"/>
  <c r="I251" i="1" l="1"/>
  <c r="J251" i="1"/>
  <c r="H253" i="1"/>
  <c r="L252" i="1"/>
  <c r="M252" i="1"/>
  <c r="J252" i="1" s="1"/>
  <c r="K252" i="1"/>
  <c r="I252" i="1" l="1"/>
  <c r="H254" i="1"/>
  <c r="M253" i="1"/>
  <c r="L253" i="1"/>
  <c r="K253" i="1"/>
  <c r="I253" i="1" l="1"/>
  <c r="H255" i="1"/>
  <c r="L254" i="1"/>
  <c r="I254" i="1" s="1"/>
  <c r="M254" i="1"/>
  <c r="K254" i="1"/>
  <c r="J253" i="1"/>
  <c r="H256" i="1" l="1"/>
  <c r="M255" i="1"/>
  <c r="L255" i="1"/>
  <c r="K255" i="1"/>
  <c r="J254" i="1"/>
  <c r="I255" i="1" l="1"/>
  <c r="J255" i="1"/>
  <c r="H257" i="1"/>
  <c r="L256" i="1"/>
  <c r="M256" i="1"/>
  <c r="K256" i="1"/>
  <c r="I256" i="1" l="1"/>
  <c r="J256" i="1"/>
  <c r="H258" i="1"/>
  <c r="M257" i="1"/>
  <c r="L257" i="1"/>
  <c r="I257" i="1" s="1"/>
  <c r="K257" i="1"/>
  <c r="J257" i="1" l="1"/>
  <c r="H259" i="1"/>
  <c r="L258" i="1"/>
  <c r="M258" i="1"/>
  <c r="K258" i="1"/>
  <c r="J258" i="1" l="1"/>
  <c r="I258" i="1"/>
  <c r="H260" i="1"/>
  <c r="M259" i="1"/>
  <c r="L259" i="1"/>
  <c r="I259" i="1" s="1"/>
  <c r="K259" i="1"/>
  <c r="H261" i="1" l="1"/>
  <c r="L260" i="1"/>
  <c r="M260" i="1"/>
  <c r="K260" i="1"/>
  <c r="J259" i="1"/>
  <c r="I260" i="1" l="1"/>
  <c r="H262" i="1"/>
  <c r="M261" i="1"/>
  <c r="L261" i="1"/>
  <c r="K261" i="1"/>
  <c r="J260" i="1"/>
  <c r="I261" i="1" l="1"/>
  <c r="J261" i="1"/>
  <c r="H263" i="1"/>
  <c r="L262" i="1"/>
  <c r="M262" i="1"/>
  <c r="K262" i="1"/>
  <c r="I262" i="1" l="1"/>
  <c r="J262" i="1"/>
  <c r="H264" i="1"/>
  <c r="M263" i="1"/>
  <c r="L263" i="1"/>
  <c r="K263" i="1"/>
  <c r="I263" i="1" l="1"/>
  <c r="J263" i="1"/>
  <c r="H265" i="1"/>
  <c r="L264" i="1"/>
  <c r="M264" i="1"/>
  <c r="K264" i="1"/>
  <c r="J264" i="1" l="1"/>
  <c r="I264" i="1"/>
  <c r="H266" i="1"/>
  <c r="M265" i="1"/>
  <c r="L265" i="1"/>
  <c r="K265" i="1"/>
  <c r="I265" i="1" l="1"/>
  <c r="H267" i="1"/>
  <c r="L266" i="1"/>
  <c r="I266" i="1" s="1"/>
  <c r="M266" i="1"/>
  <c r="K266" i="1"/>
  <c r="J265" i="1"/>
  <c r="H268" i="1" l="1"/>
  <c r="M267" i="1"/>
  <c r="L267" i="1"/>
  <c r="K267" i="1"/>
  <c r="J266" i="1"/>
  <c r="I267" i="1" l="1"/>
  <c r="J267" i="1"/>
  <c r="H269" i="1"/>
  <c r="L268" i="1"/>
  <c r="M268" i="1"/>
  <c r="K268" i="1"/>
  <c r="I268" i="1" l="1"/>
  <c r="J268" i="1"/>
  <c r="H270" i="1"/>
  <c r="M269" i="1"/>
  <c r="L269" i="1"/>
  <c r="K269" i="1"/>
  <c r="I269" i="1" l="1"/>
  <c r="H271" i="1"/>
  <c r="L270" i="1"/>
  <c r="M270" i="1"/>
  <c r="K270" i="1"/>
  <c r="J269" i="1"/>
  <c r="I270" i="1" l="1"/>
  <c r="J270" i="1"/>
  <c r="H272" i="1"/>
  <c r="M271" i="1"/>
  <c r="L271" i="1"/>
  <c r="I271" i="1" s="1"/>
  <c r="K271" i="1"/>
  <c r="H273" i="1" l="1"/>
  <c r="L272" i="1"/>
  <c r="M272" i="1"/>
  <c r="K272" i="1"/>
  <c r="J271" i="1"/>
  <c r="I272" i="1" l="1"/>
  <c r="J272" i="1"/>
  <c r="H274" i="1"/>
  <c r="M273" i="1"/>
  <c r="L273" i="1"/>
  <c r="K273" i="1"/>
  <c r="I273" i="1" l="1"/>
  <c r="J273" i="1"/>
  <c r="H275" i="1"/>
  <c r="L274" i="1"/>
  <c r="M274" i="1"/>
  <c r="K274" i="1"/>
  <c r="J274" i="1" l="1"/>
  <c r="I274" i="1"/>
  <c r="H276" i="1"/>
  <c r="M275" i="1"/>
  <c r="L275" i="1"/>
  <c r="K275" i="1"/>
  <c r="H277" i="1" l="1"/>
  <c r="L276" i="1"/>
  <c r="M276" i="1"/>
  <c r="K276" i="1"/>
  <c r="I275" i="1"/>
  <c r="J275" i="1"/>
  <c r="I276" i="1" l="1"/>
  <c r="J276" i="1"/>
  <c r="H278" i="1"/>
  <c r="M277" i="1"/>
  <c r="L277" i="1"/>
  <c r="I277" i="1" s="1"/>
  <c r="K277" i="1"/>
  <c r="H279" i="1" l="1"/>
  <c r="L278" i="1"/>
  <c r="M278" i="1"/>
  <c r="K278" i="1"/>
  <c r="J277" i="1"/>
  <c r="I278" i="1" l="1"/>
  <c r="J278" i="1"/>
  <c r="H280" i="1"/>
  <c r="M279" i="1"/>
  <c r="L279" i="1"/>
  <c r="K279" i="1"/>
  <c r="I279" i="1" l="1"/>
  <c r="H281" i="1"/>
  <c r="L280" i="1"/>
  <c r="M280" i="1"/>
  <c r="K280" i="1"/>
  <c r="J279" i="1"/>
  <c r="I280" i="1" l="1"/>
  <c r="J280" i="1"/>
  <c r="H282" i="1"/>
  <c r="M281" i="1"/>
  <c r="L281" i="1"/>
  <c r="I281" i="1" s="1"/>
  <c r="K281" i="1"/>
  <c r="H283" i="1" l="1"/>
  <c r="L282" i="1"/>
  <c r="M282" i="1"/>
  <c r="K282" i="1"/>
  <c r="J281" i="1"/>
  <c r="I282" i="1" l="1"/>
  <c r="J282" i="1"/>
  <c r="H284" i="1"/>
  <c r="M283" i="1"/>
  <c r="L283" i="1"/>
  <c r="K283" i="1"/>
  <c r="I283" i="1" l="1"/>
  <c r="H285" i="1"/>
  <c r="L284" i="1"/>
  <c r="M284" i="1"/>
  <c r="K284" i="1"/>
  <c r="J283" i="1"/>
  <c r="I284" i="1" l="1"/>
  <c r="J284" i="1"/>
  <c r="H286" i="1"/>
  <c r="M285" i="1"/>
  <c r="L285" i="1"/>
  <c r="K285" i="1"/>
  <c r="I285" i="1" l="1"/>
  <c r="H287" i="1"/>
  <c r="L286" i="1"/>
  <c r="M286" i="1"/>
  <c r="K286" i="1"/>
  <c r="J285" i="1"/>
  <c r="I286" i="1" l="1"/>
  <c r="J286" i="1"/>
  <c r="H288" i="1"/>
  <c r="M287" i="1"/>
  <c r="L287" i="1"/>
  <c r="K287" i="1"/>
  <c r="I287" i="1" l="1"/>
  <c r="H289" i="1"/>
  <c r="L288" i="1"/>
  <c r="I288" i="1" s="1"/>
  <c r="M288" i="1"/>
  <c r="K288" i="1"/>
  <c r="J287" i="1"/>
  <c r="J288" i="1" l="1"/>
  <c r="H290" i="1"/>
  <c r="M289" i="1"/>
  <c r="L289" i="1"/>
  <c r="K289" i="1"/>
  <c r="I289" i="1" l="1"/>
  <c r="H291" i="1"/>
  <c r="L290" i="1"/>
  <c r="I290" i="1" s="1"/>
  <c r="M290" i="1"/>
  <c r="K290" i="1"/>
  <c r="J289" i="1"/>
  <c r="J290" i="1" l="1"/>
  <c r="H292" i="1"/>
  <c r="M291" i="1"/>
  <c r="L291" i="1"/>
  <c r="K291" i="1"/>
  <c r="I291" i="1" l="1"/>
  <c r="H293" i="1"/>
  <c r="L292" i="1"/>
  <c r="M292" i="1"/>
  <c r="K292" i="1"/>
  <c r="J291" i="1"/>
  <c r="I292" i="1" l="1"/>
  <c r="J292" i="1"/>
  <c r="H294" i="1"/>
  <c r="M293" i="1"/>
  <c r="L293" i="1"/>
  <c r="K293" i="1"/>
  <c r="I293" i="1" l="1"/>
  <c r="H295" i="1"/>
  <c r="L294" i="1"/>
  <c r="M294" i="1"/>
  <c r="K294" i="1"/>
  <c r="J293" i="1"/>
  <c r="I294" i="1" l="1"/>
  <c r="J294" i="1"/>
  <c r="H296" i="1"/>
  <c r="M295" i="1"/>
  <c r="L295" i="1"/>
  <c r="K295" i="1"/>
  <c r="I295" i="1" l="1"/>
  <c r="H297" i="1"/>
  <c r="L296" i="1"/>
  <c r="M296" i="1"/>
  <c r="K296" i="1"/>
  <c r="J295" i="1"/>
  <c r="I296" i="1" l="1"/>
  <c r="J296" i="1"/>
  <c r="H298" i="1"/>
  <c r="M297" i="1"/>
  <c r="L297" i="1"/>
  <c r="K297" i="1"/>
  <c r="I297" i="1" l="1"/>
  <c r="H299" i="1"/>
  <c r="L298" i="1"/>
  <c r="M298" i="1"/>
  <c r="K298" i="1"/>
  <c r="J297" i="1"/>
  <c r="I298" i="1" l="1"/>
  <c r="J298" i="1"/>
  <c r="H300" i="1"/>
  <c r="M299" i="1"/>
  <c r="L299" i="1"/>
  <c r="K299" i="1"/>
  <c r="I299" i="1" l="1"/>
  <c r="H301" i="1"/>
  <c r="L300" i="1"/>
  <c r="M300" i="1"/>
  <c r="K300" i="1"/>
  <c r="J299" i="1"/>
  <c r="I300" i="1" l="1"/>
  <c r="J300" i="1"/>
  <c r="H302" i="1"/>
  <c r="M301" i="1"/>
  <c r="L301" i="1"/>
  <c r="K301" i="1"/>
  <c r="I301" i="1" l="1"/>
  <c r="H303" i="1"/>
  <c r="L302" i="1"/>
  <c r="M302" i="1"/>
  <c r="K302" i="1"/>
  <c r="J301" i="1"/>
  <c r="I302" i="1" l="1"/>
  <c r="J302" i="1"/>
  <c r="H304" i="1"/>
  <c r="M303" i="1"/>
  <c r="L303" i="1"/>
  <c r="K303" i="1"/>
  <c r="I303" i="1" l="1"/>
  <c r="J303" i="1"/>
  <c r="H305" i="1"/>
  <c r="L304" i="1"/>
  <c r="M304" i="1"/>
  <c r="K304" i="1"/>
  <c r="J304" i="1" l="1"/>
  <c r="I304" i="1"/>
  <c r="H306" i="1"/>
  <c r="M305" i="1"/>
  <c r="L305" i="1"/>
  <c r="K305" i="1"/>
  <c r="I305" i="1" l="1"/>
  <c r="H307" i="1"/>
  <c r="L306" i="1"/>
  <c r="M306" i="1"/>
  <c r="K306" i="1"/>
  <c r="J305" i="1"/>
  <c r="I306" i="1" l="1"/>
  <c r="H308" i="1"/>
  <c r="M307" i="1"/>
  <c r="L307" i="1"/>
  <c r="K307" i="1"/>
  <c r="J306" i="1"/>
  <c r="I307" i="1" l="1"/>
  <c r="J307" i="1"/>
  <c r="H309" i="1"/>
  <c r="L308" i="1"/>
  <c r="M308" i="1"/>
  <c r="K308" i="1"/>
  <c r="I308" i="1" l="1"/>
  <c r="J308" i="1"/>
  <c r="H310" i="1"/>
  <c r="M309" i="1"/>
  <c r="L309" i="1"/>
  <c r="K309" i="1"/>
  <c r="I309" i="1" l="1"/>
  <c r="J309" i="1"/>
  <c r="H311" i="1"/>
  <c r="L310" i="1"/>
  <c r="M310" i="1"/>
  <c r="K310" i="1"/>
  <c r="J310" i="1" l="1"/>
  <c r="I310" i="1"/>
  <c r="H312" i="1"/>
  <c r="M311" i="1"/>
  <c r="L311" i="1"/>
  <c r="K311" i="1"/>
  <c r="I311" i="1" l="1"/>
  <c r="J311" i="1"/>
  <c r="H313" i="1"/>
  <c r="L312" i="1"/>
  <c r="M312" i="1"/>
  <c r="K312" i="1"/>
  <c r="J312" i="1" l="1"/>
  <c r="I312" i="1"/>
  <c r="H314" i="1"/>
  <c r="M313" i="1"/>
  <c r="L313" i="1"/>
  <c r="K313" i="1"/>
  <c r="I313" i="1" l="1"/>
  <c r="J313" i="1"/>
  <c r="H315" i="1"/>
  <c r="L314" i="1"/>
  <c r="M314" i="1"/>
  <c r="K314" i="1"/>
  <c r="J314" i="1" l="1"/>
  <c r="I314" i="1"/>
  <c r="H316" i="1"/>
  <c r="M315" i="1"/>
  <c r="L315" i="1"/>
  <c r="K315" i="1"/>
  <c r="I315" i="1" l="1"/>
  <c r="J315" i="1"/>
  <c r="H317" i="1"/>
  <c r="L316" i="1"/>
  <c r="M316" i="1"/>
  <c r="K316" i="1"/>
  <c r="J316" i="1" l="1"/>
  <c r="I316" i="1"/>
  <c r="H318" i="1"/>
  <c r="M317" i="1"/>
  <c r="L317" i="1"/>
  <c r="K317" i="1"/>
  <c r="I317" i="1" l="1"/>
  <c r="J317" i="1"/>
  <c r="H319" i="1"/>
  <c r="L318" i="1"/>
  <c r="M318" i="1"/>
  <c r="K318" i="1"/>
  <c r="J318" i="1" l="1"/>
  <c r="I318" i="1"/>
  <c r="H320" i="1"/>
  <c r="M319" i="1"/>
  <c r="L319" i="1"/>
  <c r="K319" i="1"/>
  <c r="I319" i="1" l="1"/>
  <c r="J319" i="1"/>
  <c r="H321" i="1"/>
  <c r="L320" i="1"/>
  <c r="M320" i="1"/>
  <c r="K320" i="1"/>
  <c r="J320" i="1" l="1"/>
  <c r="I320" i="1"/>
  <c r="H322" i="1"/>
  <c r="M321" i="1"/>
  <c r="L321" i="1"/>
  <c r="K321" i="1"/>
  <c r="I321" i="1" l="1"/>
  <c r="H323" i="1"/>
  <c r="L322" i="1"/>
  <c r="M322" i="1"/>
  <c r="K322" i="1"/>
  <c r="J321" i="1"/>
  <c r="I322" i="1" l="1"/>
  <c r="J322" i="1"/>
  <c r="H324" i="1"/>
  <c r="M323" i="1"/>
  <c r="L323" i="1"/>
  <c r="K323" i="1"/>
  <c r="H325" i="1" l="1"/>
  <c r="L324" i="1"/>
  <c r="M324" i="1"/>
  <c r="K324" i="1"/>
  <c r="I323" i="1"/>
  <c r="J323" i="1"/>
  <c r="J324" i="1" l="1"/>
  <c r="I324" i="1"/>
  <c r="H326" i="1"/>
  <c r="M325" i="1"/>
  <c r="L325" i="1"/>
  <c r="K325" i="1"/>
  <c r="I325" i="1" l="1"/>
  <c r="H327" i="1"/>
  <c r="L326" i="1"/>
  <c r="M326" i="1"/>
  <c r="K326" i="1"/>
  <c r="J325" i="1"/>
  <c r="I326" i="1" l="1"/>
  <c r="H328" i="1"/>
  <c r="M327" i="1"/>
  <c r="L327" i="1"/>
  <c r="K327" i="1"/>
  <c r="J326" i="1"/>
  <c r="I327" i="1" l="1"/>
  <c r="J327" i="1"/>
  <c r="H329" i="1"/>
  <c r="L328" i="1"/>
  <c r="M328" i="1"/>
  <c r="K328" i="1"/>
  <c r="I328" i="1" l="1"/>
  <c r="J328" i="1"/>
  <c r="H330" i="1"/>
  <c r="M329" i="1"/>
  <c r="L329" i="1"/>
  <c r="K329" i="1"/>
  <c r="I329" i="1" l="1"/>
  <c r="H331" i="1"/>
  <c r="L330" i="1"/>
  <c r="M330" i="1"/>
  <c r="K330" i="1"/>
  <c r="J329" i="1"/>
  <c r="I330" i="1" l="1"/>
  <c r="J330" i="1"/>
  <c r="H332" i="1"/>
  <c r="M331" i="1"/>
  <c r="L331" i="1"/>
  <c r="K331" i="1"/>
  <c r="I331" i="1" l="1"/>
  <c r="J331" i="1"/>
  <c r="H333" i="1"/>
  <c r="L332" i="1"/>
  <c r="M332" i="1"/>
  <c r="K332" i="1"/>
  <c r="I332" i="1" l="1"/>
  <c r="H334" i="1"/>
  <c r="M333" i="1"/>
  <c r="L333" i="1"/>
  <c r="K333" i="1"/>
  <c r="J332" i="1"/>
  <c r="I333" i="1" l="1"/>
  <c r="J333" i="1"/>
  <c r="H335" i="1"/>
  <c r="L334" i="1"/>
  <c r="M334" i="1"/>
  <c r="K334" i="1"/>
  <c r="J334" i="1" l="1"/>
  <c r="I334" i="1"/>
  <c r="H336" i="1"/>
  <c r="M335" i="1"/>
  <c r="L335" i="1"/>
  <c r="K335" i="1"/>
  <c r="I335" i="1" l="1"/>
  <c r="H337" i="1"/>
  <c r="L336" i="1"/>
  <c r="M336" i="1"/>
  <c r="K336" i="1"/>
  <c r="J335" i="1"/>
  <c r="I336" i="1" l="1"/>
  <c r="J336" i="1"/>
  <c r="H338" i="1"/>
  <c r="M337" i="1"/>
  <c r="L337" i="1"/>
  <c r="K337" i="1"/>
  <c r="I337" i="1" l="1"/>
  <c r="J337" i="1"/>
  <c r="H339" i="1"/>
  <c r="L338" i="1"/>
  <c r="M338" i="1"/>
  <c r="K338" i="1"/>
  <c r="J338" i="1" l="1"/>
  <c r="I338" i="1"/>
  <c r="H340" i="1"/>
  <c r="M339" i="1"/>
  <c r="L339" i="1"/>
  <c r="K339" i="1"/>
  <c r="I339" i="1" l="1"/>
  <c r="H341" i="1"/>
  <c r="L340" i="1"/>
  <c r="M340" i="1"/>
  <c r="K340" i="1"/>
  <c r="J339" i="1"/>
  <c r="I340" i="1" l="1"/>
  <c r="H342" i="1"/>
  <c r="M341" i="1"/>
  <c r="L341" i="1"/>
  <c r="K341" i="1"/>
  <c r="J340" i="1"/>
  <c r="I341" i="1" l="1"/>
  <c r="J341" i="1"/>
  <c r="H343" i="1"/>
  <c r="L342" i="1"/>
  <c r="M342" i="1"/>
  <c r="K342" i="1"/>
  <c r="I342" i="1" l="1"/>
  <c r="H344" i="1"/>
  <c r="M343" i="1"/>
  <c r="L343" i="1"/>
  <c r="K343" i="1"/>
  <c r="J342" i="1"/>
  <c r="I343" i="1" l="1"/>
  <c r="J343" i="1"/>
  <c r="H345" i="1"/>
  <c r="L344" i="1"/>
  <c r="M344" i="1"/>
  <c r="K344" i="1"/>
  <c r="I344" i="1" l="1"/>
  <c r="J344" i="1"/>
  <c r="H346" i="1"/>
  <c r="M345" i="1"/>
  <c r="L345" i="1"/>
  <c r="K345" i="1"/>
  <c r="I345" i="1" l="1"/>
  <c r="J345" i="1"/>
  <c r="H347" i="1"/>
  <c r="L346" i="1"/>
  <c r="M346" i="1"/>
  <c r="K346" i="1"/>
  <c r="J346" i="1" l="1"/>
  <c r="I346" i="1"/>
  <c r="H348" i="1"/>
  <c r="M347" i="1"/>
  <c r="L347" i="1"/>
  <c r="K347" i="1"/>
  <c r="I347" i="1" l="1"/>
  <c r="H349" i="1"/>
  <c r="L348" i="1"/>
  <c r="M348" i="1"/>
  <c r="K348" i="1"/>
  <c r="J347" i="1"/>
  <c r="I348" i="1" l="1"/>
  <c r="H350" i="1"/>
  <c r="M349" i="1"/>
  <c r="L349" i="1"/>
  <c r="K349" i="1"/>
  <c r="J348" i="1"/>
  <c r="I349" i="1" l="1"/>
  <c r="J349" i="1"/>
  <c r="H351" i="1"/>
  <c r="L350" i="1"/>
  <c r="M350" i="1"/>
  <c r="K350" i="1"/>
  <c r="I350" i="1" l="1"/>
  <c r="H352" i="1"/>
  <c r="M351" i="1"/>
  <c r="L351" i="1"/>
  <c r="K351" i="1"/>
  <c r="J350" i="1"/>
  <c r="I351" i="1" l="1"/>
  <c r="J351" i="1"/>
  <c r="H353" i="1"/>
  <c r="L352" i="1"/>
  <c r="M352" i="1"/>
  <c r="K352" i="1"/>
  <c r="I352" i="1" l="1"/>
  <c r="J352" i="1"/>
  <c r="H354" i="1"/>
  <c r="M353" i="1"/>
  <c r="L353" i="1"/>
  <c r="K353" i="1"/>
  <c r="I353" i="1" l="1"/>
  <c r="J353" i="1"/>
  <c r="H355" i="1"/>
  <c r="L354" i="1"/>
  <c r="M354" i="1"/>
  <c r="K354" i="1"/>
  <c r="J354" i="1" l="1"/>
  <c r="I354" i="1"/>
  <c r="H356" i="1"/>
  <c r="M355" i="1"/>
  <c r="L355" i="1"/>
  <c r="K355" i="1"/>
  <c r="I355" i="1" l="1"/>
  <c r="J355" i="1"/>
  <c r="H357" i="1"/>
  <c r="L356" i="1"/>
  <c r="M356" i="1"/>
  <c r="K356" i="1"/>
  <c r="J356" i="1" l="1"/>
  <c r="I356" i="1"/>
  <c r="H358" i="1"/>
  <c r="M357" i="1"/>
  <c r="L357" i="1"/>
  <c r="K357" i="1"/>
  <c r="H359" i="1" l="1"/>
  <c r="L358" i="1"/>
  <c r="M358" i="1"/>
  <c r="K358" i="1"/>
  <c r="I357" i="1"/>
  <c r="J357" i="1"/>
  <c r="I358" i="1" l="1"/>
  <c r="H360" i="1"/>
  <c r="M359" i="1"/>
  <c r="L359" i="1"/>
  <c r="K359" i="1"/>
  <c r="J358" i="1"/>
  <c r="I359" i="1" l="1"/>
  <c r="J359" i="1"/>
  <c r="H361" i="1"/>
  <c r="L360" i="1"/>
  <c r="M360" i="1"/>
  <c r="K360" i="1"/>
  <c r="I360" i="1" l="1"/>
  <c r="J360" i="1"/>
  <c r="H362" i="1"/>
  <c r="M361" i="1"/>
  <c r="L361" i="1"/>
  <c r="K361" i="1"/>
  <c r="I361" i="1" l="1"/>
  <c r="H363" i="1"/>
  <c r="L362" i="1"/>
  <c r="M362" i="1"/>
  <c r="K362" i="1"/>
  <c r="J361" i="1"/>
  <c r="I362" i="1" l="1"/>
  <c r="H364" i="1"/>
  <c r="M363" i="1"/>
  <c r="L363" i="1"/>
  <c r="K363" i="1"/>
  <c r="J362" i="1"/>
  <c r="I363" i="1" l="1"/>
  <c r="J363" i="1"/>
  <c r="H365" i="1"/>
  <c r="L364" i="1"/>
  <c r="M364" i="1"/>
  <c r="K364" i="1"/>
  <c r="I364" i="1" l="1"/>
  <c r="H366" i="1"/>
  <c r="M365" i="1"/>
  <c r="L365" i="1"/>
  <c r="K365" i="1"/>
  <c r="J364" i="1"/>
  <c r="I365" i="1" l="1"/>
  <c r="J365" i="1"/>
  <c r="H367" i="1"/>
  <c r="L366" i="1"/>
  <c r="M366" i="1"/>
  <c r="K366" i="1"/>
  <c r="I366" i="1" l="1"/>
  <c r="J366" i="1"/>
  <c r="H368" i="1"/>
  <c r="M367" i="1"/>
  <c r="L367" i="1"/>
  <c r="K367" i="1"/>
  <c r="I367" i="1" l="1"/>
  <c r="J367" i="1"/>
  <c r="H369" i="1"/>
  <c r="L368" i="1"/>
  <c r="M368" i="1"/>
  <c r="K368" i="1"/>
  <c r="J368" i="1" l="1"/>
  <c r="I368" i="1"/>
  <c r="H370" i="1"/>
  <c r="M369" i="1"/>
  <c r="L369" i="1"/>
  <c r="K369" i="1"/>
  <c r="I369" i="1" l="1"/>
  <c r="J369" i="1"/>
  <c r="H371" i="1"/>
  <c r="L370" i="1"/>
  <c r="M370" i="1"/>
  <c r="K370" i="1"/>
  <c r="J370" i="1" l="1"/>
  <c r="I370" i="1"/>
  <c r="H372" i="1"/>
  <c r="M371" i="1"/>
  <c r="L371" i="1"/>
  <c r="K371" i="1"/>
  <c r="I371" i="1" l="1"/>
  <c r="H373" i="1"/>
  <c r="L372" i="1"/>
  <c r="M372" i="1"/>
  <c r="K372" i="1"/>
  <c r="J371" i="1"/>
  <c r="I372" i="1" l="1"/>
  <c r="H374" i="1"/>
  <c r="M373" i="1"/>
  <c r="L373" i="1"/>
  <c r="K373" i="1"/>
  <c r="J372" i="1"/>
  <c r="I373" i="1" l="1"/>
  <c r="J373" i="1"/>
  <c r="H375" i="1"/>
  <c r="L374" i="1"/>
  <c r="M374" i="1"/>
  <c r="K374" i="1"/>
  <c r="I374" i="1" l="1"/>
  <c r="J374" i="1"/>
  <c r="H376" i="1"/>
  <c r="M375" i="1"/>
  <c r="L375" i="1"/>
  <c r="K375" i="1"/>
  <c r="I375" i="1" l="1"/>
  <c r="J375" i="1"/>
  <c r="H377" i="1"/>
  <c r="L376" i="1"/>
  <c r="M376" i="1"/>
  <c r="K376" i="1"/>
  <c r="J376" i="1" l="1"/>
  <c r="I376" i="1"/>
  <c r="H378" i="1"/>
  <c r="M377" i="1"/>
  <c r="L377" i="1"/>
  <c r="K377" i="1"/>
  <c r="I377" i="1" l="1"/>
  <c r="J377" i="1"/>
  <c r="H379" i="1"/>
  <c r="L378" i="1"/>
  <c r="M378" i="1"/>
  <c r="K378" i="1"/>
  <c r="J378" i="1" l="1"/>
  <c r="I378" i="1"/>
  <c r="H380" i="1"/>
  <c r="M379" i="1"/>
  <c r="L379" i="1"/>
  <c r="K379" i="1"/>
  <c r="I379" i="1" l="1"/>
  <c r="H381" i="1"/>
  <c r="L380" i="1"/>
  <c r="M380" i="1"/>
  <c r="K380" i="1"/>
  <c r="J379" i="1"/>
  <c r="I380" i="1" l="1"/>
  <c r="H382" i="1"/>
  <c r="M381" i="1"/>
  <c r="L381" i="1"/>
  <c r="K381" i="1"/>
  <c r="J380" i="1"/>
  <c r="I381" i="1" l="1"/>
  <c r="J381" i="1"/>
  <c r="H383" i="1"/>
  <c r="L382" i="1"/>
  <c r="M382" i="1"/>
  <c r="K382" i="1"/>
  <c r="J382" i="1" l="1"/>
  <c r="I382" i="1"/>
  <c r="H384" i="1"/>
  <c r="M383" i="1"/>
  <c r="L383" i="1"/>
  <c r="K383" i="1"/>
  <c r="H385" i="1" l="1"/>
  <c r="L384" i="1"/>
  <c r="M384" i="1"/>
  <c r="K384" i="1"/>
  <c r="I383" i="1"/>
  <c r="J383" i="1"/>
  <c r="I384" i="1" l="1"/>
  <c r="H386" i="1"/>
  <c r="M385" i="1"/>
  <c r="L385" i="1"/>
  <c r="K385" i="1"/>
  <c r="J384" i="1"/>
  <c r="I385" i="1" l="1"/>
  <c r="J385" i="1"/>
  <c r="H387" i="1"/>
  <c r="L386" i="1"/>
  <c r="M386" i="1"/>
  <c r="K386" i="1"/>
  <c r="I386" i="1" l="1"/>
  <c r="H388" i="1"/>
  <c r="M387" i="1"/>
  <c r="L387" i="1"/>
  <c r="K387" i="1"/>
  <c r="J386" i="1"/>
  <c r="I387" i="1" l="1"/>
  <c r="J387" i="1"/>
  <c r="H389" i="1"/>
  <c r="L388" i="1"/>
  <c r="M388" i="1"/>
  <c r="K388" i="1"/>
  <c r="I388" i="1" l="1"/>
  <c r="J388" i="1"/>
  <c r="H390" i="1"/>
  <c r="M389" i="1"/>
  <c r="L389" i="1"/>
  <c r="K389" i="1"/>
  <c r="I389" i="1" l="1"/>
  <c r="H391" i="1"/>
  <c r="L390" i="1"/>
  <c r="M390" i="1"/>
  <c r="K390" i="1"/>
  <c r="J389" i="1"/>
  <c r="I390" i="1" l="1"/>
  <c r="J390" i="1"/>
  <c r="H392" i="1"/>
  <c r="M391" i="1"/>
  <c r="L391" i="1"/>
  <c r="K391" i="1"/>
  <c r="I391" i="1" l="1"/>
  <c r="H393" i="1"/>
  <c r="L392" i="1"/>
  <c r="M392" i="1"/>
  <c r="K392" i="1"/>
  <c r="J391" i="1"/>
  <c r="I392" i="1" l="1"/>
  <c r="H394" i="1"/>
  <c r="M393" i="1"/>
  <c r="L393" i="1"/>
  <c r="K393" i="1"/>
  <c r="J392" i="1"/>
  <c r="I393" i="1" l="1"/>
  <c r="J393" i="1"/>
  <c r="H395" i="1"/>
  <c r="L394" i="1"/>
  <c r="M394" i="1"/>
  <c r="K394" i="1"/>
  <c r="I394" i="1" l="1"/>
  <c r="H396" i="1"/>
  <c r="M395" i="1"/>
  <c r="L395" i="1"/>
  <c r="K395" i="1"/>
  <c r="J394" i="1"/>
  <c r="I395" i="1" l="1"/>
  <c r="J395" i="1"/>
  <c r="H397" i="1"/>
  <c r="L396" i="1"/>
  <c r="M396" i="1"/>
  <c r="K396" i="1"/>
  <c r="I396" i="1" l="1"/>
  <c r="H398" i="1"/>
  <c r="M397" i="1"/>
  <c r="L397" i="1"/>
  <c r="K397" i="1"/>
  <c r="J396" i="1"/>
  <c r="I397" i="1" l="1"/>
  <c r="J397" i="1"/>
  <c r="H399" i="1"/>
  <c r="L398" i="1"/>
  <c r="M398" i="1"/>
  <c r="K398" i="1"/>
  <c r="I398" i="1" l="1"/>
  <c r="H400" i="1"/>
  <c r="M399" i="1"/>
  <c r="L399" i="1"/>
  <c r="K399" i="1"/>
  <c r="J398" i="1"/>
  <c r="I399" i="1" l="1"/>
  <c r="J399" i="1"/>
  <c r="H401" i="1"/>
  <c r="L400" i="1"/>
  <c r="M400" i="1"/>
  <c r="K400" i="1"/>
  <c r="I400" i="1" l="1"/>
  <c r="H402" i="1"/>
  <c r="M401" i="1"/>
  <c r="L401" i="1"/>
  <c r="K401" i="1"/>
  <c r="J400" i="1"/>
  <c r="I401" i="1" l="1"/>
  <c r="J401" i="1"/>
  <c r="H403" i="1"/>
  <c r="L402" i="1"/>
  <c r="M402" i="1"/>
  <c r="K402" i="1"/>
  <c r="I402" i="1" l="1"/>
  <c r="J402" i="1"/>
  <c r="H404" i="1"/>
  <c r="M403" i="1"/>
  <c r="L403" i="1"/>
  <c r="K403" i="1"/>
  <c r="I403" i="1" l="1"/>
  <c r="J403" i="1"/>
  <c r="H405" i="1"/>
  <c r="L404" i="1"/>
  <c r="M404" i="1"/>
  <c r="K404" i="1"/>
  <c r="J404" i="1" l="1"/>
  <c r="I404" i="1"/>
  <c r="H406" i="1"/>
  <c r="M405" i="1"/>
  <c r="L405" i="1"/>
  <c r="K405" i="1"/>
  <c r="H407" i="1" l="1"/>
  <c r="L406" i="1"/>
  <c r="M406" i="1"/>
  <c r="K406" i="1"/>
  <c r="I405" i="1"/>
  <c r="J405" i="1"/>
  <c r="J406" i="1" l="1"/>
  <c r="I406" i="1"/>
  <c r="H408" i="1"/>
  <c r="M407" i="1"/>
  <c r="L407" i="1"/>
  <c r="K407" i="1"/>
  <c r="H409" i="1" l="1"/>
  <c r="L408" i="1"/>
  <c r="M408" i="1"/>
  <c r="K408" i="1"/>
  <c r="I407" i="1"/>
  <c r="J407" i="1"/>
  <c r="J408" i="1" l="1"/>
  <c r="I408" i="1"/>
  <c r="H410" i="1"/>
  <c r="M409" i="1"/>
  <c r="L409" i="1"/>
  <c r="K409" i="1"/>
  <c r="H411" i="1" l="1"/>
  <c r="L410" i="1"/>
  <c r="M410" i="1"/>
  <c r="K410" i="1"/>
  <c r="I409" i="1"/>
  <c r="J409" i="1"/>
  <c r="J410" i="1" l="1"/>
  <c r="I410" i="1"/>
  <c r="H412" i="1"/>
  <c r="M411" i="1"/>
  <c r="L411" i="1"/>
  <c r="K411" i="1"/>
  <c r="I411" i="1" l="1"/>
  <c r="J411" i="1"/>
  <c r="H413" i="1"/>
  <c r="L412" i="1"/>
  <c r="M412" i="1"/>
  <c r="K412" i="1"/>
  <c r="J412" i="1" l="1"/>
  <c r="I412" i="1"/>
  <c r="H414" i="1"/>
  <c r="M413" i="1"/>
  <c r="L413" i="1"/>
  <c r="K413" i="1"/>
  <c r="I413" i="1" l="1"/>
  <c r="H415" i="1"/>
  <c r="L414" i="1"/>
  <c r="M414" i="1"/>
  <c r="K414" i="1"/>
  <c r="J413" i="1"/>
  <c r="I414" i="1" l="1"/>
  <c r="H416" i="1"/>
  <c r="M415" i="1"/>
  <c r="L415" i="1"/>
  <c r="K415" i="1"/>
  <c r="J414" i="1"/>
  <c r="I415" i="1" l="1"/>
  <c r="J415" i="1"/>
  <c r="H417" i="1"/>
  <c r="L416" i="1"/>
  <c r="M416" i="1"/>
  <c r="K416" i="1"/>
  <c r="I416" i="1" l="1"/>
  <c r="J416" i="1"/>
  <c r="H418" i="1"/>
  <c r="M417" i="1"/>
  <c r="L417" i="1"/>
  <c r="K417" i="1"/>
  <c r="I417" i="1" l="1"/>
  <c r="J417" i="1"/>
  <c r="H419" i="1"/>
  <c r="L418" i="1"/>
  <c r="M418" i="1"/>
  <c r="K418" i="1"/>
  <c r="J418" i="1" l="1"/>
  <c r="I418" i="1"/>
  <c r="H420" i="1"/>
  <c r="M419" i="1"/>
  <c r="L419" i="1"/>
  <c r="K419" i="1"/>
  <c r="I419" i="1" l="1"/>
  <c r="H421" i="1"/>
  <c r="L420" i="1"/>
  <c r="M420" i="1"/>
  <c r="K420" i="1"/>
  <c r="J419" i="1"/>
  <c r="I420" i="1" l="1"/>
  <c r="H422" i="1"/>
  <c r="M421" i="1"/>
  <c r="L421" i="1"/>
  <c r="K421" i="1"/>
  <c r="J420" i="1"/>
  <c r="I421" i="1" l="1"/>
  <c r="J421" i="1"/>
  <c r="H423" i="1"/>
  <c r="L422" i="1"/>
  <c r="M422" i="1"/>
  <c r="K422" i="1"/>
  <c r="I422" i="1" l="1"/>
  <c r="J422" i="1"/>
  <c r="H424" i="1"/>
  <c r="M423" i="1"/>
  <c r="L423" i="1"/>
  <c r="K423" i="1"/>
  <c r="I423" i="1" l="1"/>
  <c r="J423" i="1"/>
  <c r="H425" i="1"/>
  <c r="L424" i="1"/>
  <c r="M424" i="1"/>
  <c r="K424" i="1"/>
  <c r="J424" i="1" l="1"/>
  <c r="I424" i="1"/>
  <c r="H426" i="1"/>
  <c r="M425" i="1"/>
  <c r="L425" i="1"/>
  <c r="K425" i="1"/>
  <c r="H427" i="1" l="1"/>
  <c r="L426" i="1"/>
  <c r="M426" i="1"/>
  <c r="K426" i="1"/>
  <c r="I425" i="1"/>
  <c r="J425" i="1"/>
  <c r="I426" i="1" l="1"/>
  <c r="J426" i="1"/>
  <c r="H428" i="1"/>
  <c r="M427" i="1"/>
  <c r="L427" i="1"/>
  <c r="K427" i="1"/>
  <c r="I427" i="1" l="1"/>
  <c r="H429" i="1"/>
  <c r="L428" i="1"/>
  <c r="M428" i="1"/>
  <c r="K428" i="1"/>
  <c r="J427" i="1"/>
  <c r="I428" i="1" l="1"/>
  <c r="J428" i="1"/>
  <c r="H430" i="1"/>
  <c r="M429" i="1"/>
  <c r="L429" i="1"/>
  <c r="K429" i="1"/>
  <c r="I429" i="1" l="1"/>
  <c r="H431" i="1"/>
  <c r="L430" i="1"/>
  <c r="M430" i="1"/>
  <c r="K430" i="1"/>
  <c r="J429" i="1"/>
  <c r="I430" i="1" l="1"/>
  <c r="J430" i="1"/>
  <c r="H432" i="1"/>
  <c r="M431" i="1"/>
  <c r="L431" i="1"/>
  <c r="K431" i="1"/>
  <c r="I431" i="1" l="1"/>
  <c r="J431" i="1"/>
  <c r="H433" i="1"/>
  <c r="L432" i="1"/>
  <c r="M432" i="1"/>
  <c r="K432" i="1"/>
  <c r="J432" i="1" l="1"/>
  <c r="I432" i="1"/>
  <c r="H434" i="1"/>
  <c r="M433" i="1"/>
  <c r="L433" i="1"/>
  <c r="K433" i="1"/>
  <c r="I433" i="1" l="1"/>
  <c r="H435" i="1"/>
  <c r="L434" i="1"/>
  <c r="M434" i="1"/>
  <c r="K434" i="1"/>
  <c r="J433" i="1"/>
  <c r="I434" i="1" l="1"/>
  <c r="J434" i="1"/>
  <c r="H436" i="1"/>
  <c r="M435" i="1"/>
  <c r="L435" i="1"/>
  <c r="K435" i="1"/>
  <c r="I435" i="1" l="1"/>
  <c r="J435" i="1"/>
  <c r="H437" i="1"/>
  <c r="L436" i="1"/>
  <c r="M436" i="1"/>
  <c r="K436" i="1"/>
  <c r="J436" i="1" l="1"/>
  <c r="I436" i="1"/>
  <c r="H438" i="1"/>
  <c r="M437" i="1"/>
  <c r="L437" i="1"/>
  <c r="K437" i="1"/>
  <c r="I437" i="1" l="1"/>
  <c r="H439" i="1"/>
  <c r="L438" i="1"/>
  <c r="M438" i="1"/>
  <c r="K438" i="1"/>
  <c r="J437" i="1"/>
  <c r="I438" i="1" l="1"/>
  <c r="H440" i="1"/>
  <c r="M439" i="1"/>
  <c r="L439" i="1"/>
  <c r="K439" i="1"/>
  <c r="J438" i="1"/>
  <c r="I439" i="1" l="1"/>
  <c r="J439" i="1"/>
  <c r="H441" i="1"/>
  <c r="L440" i="1"/>
  <c r="M440" i="1"/>
  <c r="K440" i="1"/>
  <c r="I440" i="1" l="1"/>
  <c r="H442" i="1"/>
  <c r="M441" i="1"/>
  <c r="L441" i="1"/>
  <c r="K441" i="1"/>
  <c r="J440" i="1"/>
  <c r="I441" i="1" l="1"/>
  <c r="J441" i="1"/>
  <c r="H443" i="1"/>
  <c r="L442" i="1"/>
  <c r="M442" i="1"/>
  <c r="K442" i="1"/>
  <c r="I442" i="1" l="1"/>
  <c r="J442" i="1"/>
  <c r="H444" i="1"/>
  <c r="M443" i="1"/>
  <c r="L443" i="1"/>
  <c r="K443" i="1"/>
  <c r="I443" i="1" l="1"/>
  <c r="J443" i="1"/>
  <c r="H445" i="1"/>
  <c r="L444" i="1"/>
  <c r="M444" i="1"/>
  <c r="K444" i="1"/>
  <c r="J444" i="1" l="1"/>
  <c r="I444" i="1"/>
  <c r="H446" i="1"/>
  <c r="M445" i="1"/>
  <c r="L445" i="1"/>
  <c r="K445" i="1"/>
  <c r="I445" i="1" l="1"/>
  <c r="H447" i="1"/>
  <c r="L446" i="1"/>
  <c r="M446" i="1"/>
  <c r="K446" i="1"/>
  <c r="J445" i="1"/>
  <c r="I446" i="1" l="1"/>
  <c r="H448" i="1"/>
  <c r="M447" i="1"/>
  <c r="L447" i="1"/>
  <c r="K447" i="1"/>
  <c r="J446" i="1"/>
  <c r="I447" i="1" l="1"/>
  <c r="J447" i="1"/>
  <c r="H449" i="1"/>
  <c r="L448" i="1"/>
  <c r="M448" i="1"/>
  <c r="K448" i="1"/>
  <c r="I448" i="1" l="1"/>
  <c r="J448" i="1"/>
  <c r="H450" i="1"/>
  <c r="M449" i="1"/>
  <c r="L449" i="1"/>
  <c r="K449" i="1"/>
  <c r="I449" i="1" l="1"/>
  <c r="J449" i="1"/>
  <c r="H451" i="1"/>
  <c r="L450" i="1"/>
  <c r="M450" i="1"/>
  <c r="K450" i="1"/>
  <c r="J450" i="1" l="1"/>
  <c r="I450" i="1"/>
  <c r="H452" i="1"/>
  <c r="M451" i="1"/>
  <c r="L451" i="1"/>
  <c r="K451" i="1"/>
  <c r="I451" i="1" l="1"/>
  <c r="H453" i="1"/>
  <c r="L452" i="1"/>
  <c r="M452" i="1"/>
  <c r="K452" i="1"/>
  <c r="J451" i="1"/>
  <c r="J452" i="1" l="1"/>
  <c r="I452" i="1"/>
  <c r="H454" i="1"/>
  <c r="M453" i="1"/>
  <c r="L453" i="1"/>
  <c r="K453" i="1"/>
  <c r="I453" i="1" l="1"/>
  <c r="J453" i="1"/>
  <c r="H455" i="1"/>
  <c r="L454" i="1"/>
  <c r="M454" i="1"/>
  <c r="K454" i="1"/>
  <c r="J454" i="1" l="1"/>
  <c r="I454" i="1"/>
  <c r="H456" i="1"/>
  <c r="M455" i="1"/>
  <c r="L455" i="1"/>
  <c r="K455" i="1"/>
  <c r="I455" i="1" l="1"/>
  <c r="H457" i="1"/>
  <c r="L456" i="1"/>
  <c r="M456" i="1"/>
  <c r="K456" i="1"/>
  <c r="J455" i="1"/>
  <c r="I456" i="1" l="1"/>
  <c r="H458" i="1"/>
  <c r="M457" i="1"/>
  <c r="L457" i="1"/>
  <c r="K457" i="1"/>
  <c r="J456" i="1"/>
  <c r="I457" i="1" l="1"/>
  <c r="J457" i="1"/>
  <c r="H459" i="1"/>
  <c r="L458" i="1"/>
  <c r="M458" i="1"/>
  <c r="K458" i="1"/>
  <c r="I458" i="1" l="1"/>
  <c r="J458" i="1"/>
  <c r="H460" i="1"/>
  <c r="M459" i="1"/>
  <c r="L459" i="1"/>
  <c r="K459" i="1"/>
  <c r="I459" i="1" l="1"/>
  <c r="J459" i="1"/>
  <c r="H461" i="1"/>
  <c r="L460" i="1"/>
  <c r="M460" i="1"/>
  <c r="K460" i="1"/>
  <c r="J460" i="1" l="1"/>
  <c r="I460" i="1"/>
  <c r="H462" i="1"/>
  <c r="M461" i="1"/>
  <c r="L461" i="1"/>
  <c r="K461" i="1"/>
  <c r="I461" i="1" l="1"/>
  <c r="H463" i="1"/>
  <c r="L462" i="1"/>
  <c r="M462" i="1"/>
  <c r="K462" i="1"/>
  <c r="J461" i="1"/>
  <c r="I462" i="1" l="1"/>
  <c r="H464" i="1"/>
  <c r="M463" i="1"/>
  <c r="L463" i="1"/>
  <c r="K463" i="1"/>
  <c r="J462" i="1"/>
  <c r="I463" i="1" l="1"/>
  <c r="J463" i="1"/>
  <c r="H465" i="1"/>
  <c r="L464" i="1"/>
  <c r="M464" i="1"/>
  <c r="K464" i="1"/>
  <c r="I464" i="1" l="1"/>
  <c r="J464" i="1"/>
  <c r="H466" i="1"/>
  <c r="M465" i="1"/>
  <c r="L465" i="1"/>
  <c r="K465" i="1"/>
  <c r="I465" i="1" l="1"/>
  <c r="J465" i="1"/>
  <c r="H467" i="1"/>
  <c r="M466" i="1"/>
  <c r="L466" i="1"/>
  <c r="K466" i="1"/>
  <c r="I466" i="1" l="1"/>
  <c r="J466" i="1"/>
  <c r="H468" i="1"/>
  <c r="M467" i="1"/>
  <c r="L467" i="1"/>
  <c r="K467" i="1"/>
  <c r="I467" i="1" l="1"/>
  <c r="J467" i="1"/>
  <c r="H469" i="1"/>
  <c r="M468" i="1"/>
  <c r="K468" i="1"/>
  <c r="L468" i="1"/>
  <c r="I468" i="1" s="1"/>
  <c r="J468" i="1" l="1"/>
  <c r="H470" i="1"/>
  <c r="M469" i="1"/>
  <c r="L469" i="1"/>
  <c r="K469" i="1"/>
  <c r="H471" i="1" l="1"/>
  <c r="M470" i="1"/>
  <c r="L470" i="1"/>
  <c r="K470" i="1"/>
  <c r="I469" i="1"/>
  <c r="J469" i="1"/>
  <c r="I470" i="1" l="1"/>
  <c r="J470" i="1"/>
  <c r="H472" i="1"/>
  <c r="M471" i="1"/>
  <c r="L471" i="1"/>
  <c r="K471" i="1"/>
  <c r="H473" i="1" l="1"/>
  <c r="M472" i="1"/>
  <c r="K472" i="1"/>
  <c r="L472" i="1"/>
  <c r="I472" i="1" s="1"/>
  <c r="I471" i="1"/>
  <c r="J471" i="1"/>
  <c r="H474" i="1" l="1"/>
  <c r="M473" i="1"/>
  <c r="L473" i="1"/>
  <c r="K473" i="1"/>
  <c r="J472" i="1"/>
  <c r="I473" i="1" l="1"/>
  <c r="J473" i="1"/>
  <c r="H475" i="1"/>
  <c r="M474" i="1"/>
  <c r="L474" i="1"/>
  <c r="K474" i="1"/>
  <c r="I474" i="1" l="1"/>
  <c r="J474" i="1"/>
  <c r="H476" i="1"/>
  <c r="M475" i="1"/>
  <c r="L475" i="1"/>
  <c r="K475" i="1"/>
  <c r="I475" i="1" l="1"/>
  <c r="H477" i="1"/>
  <c r="M476" i="1"/>
  <c r="K476" i="1"/>
  <c r="L476" i="1"/>
  <c r="I476" i="1" s="1"/>
  <c r="J475" i="1"/>
  <c r="J476" i="1" l="1"/>
  <c r="H478" i="1"/>
  <c r="M477" i="1"/>
  <c r="L477" i="1"/>
  <c r="K477" i="1"/>
  <c r="I477" i="1" l="1"/>
  <c r="J477" i="1"/>
  <c r="H479" i="1"/>
  <c r="M478" i="1"/>
  <c r="L478" i="1"/>
  <c r="K478" i="1"/>
  <c r="I478" i="1" l="1"/>
  <c r="J478" i="1"/>
  <c r="H480" i="1"/>
  <c r="M479" i="1"/>
  <c r="L479" i="1"/>
  <c r="K479" i="1"/>
  <c r="I479" i="1" l="1"/>
  <c r="J479" i="1"/>
  <c r="H481" i="1"/>
  <c r="M480" i="1"/>
  <c r="K480" i="1"/>
  <c r="L480" i="1"/>
  <c r="I480" i="1" s="1"/>
  <c r="J480" i="1" l="1"/>
  <c r="H482" i="1"/>
  <c r="M481" i="1"/>
  <c r="L481" i="1"/>
  <c r="K481" i="1"/>
  <c r="I481" i="1" l="1"/>
  <c r="J481" i="1"/>
  <c r="H483" i="1"/>
  <c r="M482" i="1"/>
  <c r="L482" i="1"/>
  <c r="K482" i="1"/>
  <c r="H484" i="1" l="1"/>
  <c r="M483" i="1"/>
  <c r="L483" i="1"/>
  <c r="K483" i="1"/>
  <c r="I482" i="1"/>
  <c r="J482" i="1"/>
  <c r="I483" i="1" l="1"/>
  <c r="J483" i="1"/>
  <c r="H485" i="1"/>
  <c r="M484" i="1"/>
  <c r="K484" i="1"/>
  <c r="L484" i="1"/>
  <c r="I484" i="1" s="1"/>
  <c r="H486" i="1" l="1"/>
  <c r="M485" i="1"/>
  <c r="L485" i="1"/>
  <c r="K485" i="1"/>
  <c r="J484" i="1"/>
  <c r="I485" i="1" l="1"/>
  <c r="J485" i="1"/>
  <c r="H487" i="1"/>
  <c r="M486" i="1"/>
  <c r="L486" i="1"/>
  <c r="K486" i="1"/>
  <c r="H488" i="1" l="1"/>
  <c r="M487" i="1"/>
  <c r="L487" i="1"/>
  <c r="K487" i="1"/>
  <c r="I486" i="1"/>
  <c r="J486" i="1"/>
  <c r="I487" i="1" l="1"/>
  <c r="J487" i="1"/>
  <c r="H489" i="1"/>
  <c r="M488" i="1"/>
  <c r="K488" i="1"/>
  <c r="L488" i="1"/>
  <c r="I488" i="1" s="1"/>
  <c r="H490" i="1" l="1"/>
  <c r="M489" i="1"/>
  <c r="L489" i="1"/>
  <c r="K489" i="1"/>
  <c r="J488" i="1"/>
  <c r="I489" i="1" l="1"/>
  <c r="J489" i="1"/>
  <c r="H491" i="1"/>
  <c r="M490" i="1"/>
  <c r="L490" i="1"/>
  <c r="K490" i="1"/>
  <c r="I490" i="1" l="1"/>
  <c r="J490" i="1"/>
  <c r="H492" i="1"/>
  <c r="M491" i="1"/>
  <c r="L491" i="1"/>
  <c r="K491" i="1"/>
  <c r="H493" i="1" l="1"/>
  <c r="M492" i="1"/>
  <c r="K492" i="1"/>
  <c r="L492" i="1"/>
  <c r="I492" i="1" s="1"/>
  <c r="I491" i="1"/>
  <c r="J491" i="1"/>
  <c r="H494" i="1" l="1"/>
  <c r="M493" i="1"/>
  <c r="L493" i="1"/>
  <c r="K493" i="1"/>
  <c r="J492" i="1"/>
  <c r="I493" i="1" l="1"/>
  <c r="J493" i="1"/>
  <c r="H495" i="1"/>
  <c r="M494" i="1"/>
  <c r="L494" i="1"/>
  <c r="K494" i="1"/>
  <c r="H496" i="1" l="1"/>
  <c r="M495" i="1"/>
  <c r="L495" i="1"/>
  <c r="K495" i="1"/>
  <c r="I494" i="1"/>
  <c r="J494" i="1"/>
  <c r="I495" i="1" l="1"/>
  <c r="J495" i="1"/>
  <c r="H497" i="1"/>
  <c r="M496" i="1"/>
  <c r="K496" i="1"/>
  <c r="L496" i="1"/>
  <c r="I496" i="1" l="1"/>
  <c r="H498" i="1"/>
  <c r="M497" i="1"/>
  <c r="L497" i="1"/>
  <c r="K497" i="1"/>
  <c r="J496" i="1"/>
  <c r="I497" i="1" l="1"/>
  <c r="J497" i="1"/>
  <c r="H499" i="1"/>
  <c r="M498" i="1"/>
  <c r="L498" i="1"/>
  <c r="K498" i="1"/>
  <c r="I498" i="1" l="1"/>
  <c r="H500" i="1"/>
  <c r="M499" i="1"/>
  <c r="L499" i="1"/>
  <c r="K499" i="1"/>
  <c r="J498" i="1"/>
  <c r="I499" i="1" l="1"/>
  <c r="J499" i="1"/>
  <c r="H501" i="1"/>
  <c r="M500" i="1"/>
  <c r="K500" i="1"/>
  <c r="L500" i="1"/>
  <c r="I500" i="1" s="1"/>
  <c r="J500" i="1" l="1"/>
  <c r="H502" i="1"/>
  <c r="M501" i="1"/>
  <c r="L501" i="1"/>
  <c r="K501" i="1"/>
  <c r="H503" i="1" l="1"/>
  <c r="M502" i="1"/>
  <c r="L502" i="1"/>
  <c r="K502" i="1"/>
  <c r="I501" i="1"/>
  <c r="J501" i="1"/>
  <c r="I502" i="1" l="1"/>
  <c r="J502" i="1"/>
  <c r="H504" i="1"/>
  <c r="M503" i="1"/>
  <c r="L503" i="1"/>
  <c r="K503" i="1"/>
  <c r="I503" i="1" l="1"/>
  <c r="J503" i="1"/>
  <c r="H505" i="1"/>
  <c r="M504" i="1"/>
  <c r="K504" i="1"/>
  <c r="L504" i="1"/>
  <c r="I504" i="1" s="1"/>
  <c r="H506" i="1" l="1"/>
  <c r="M505" i="1"/>
  <c r="L505" i="1"/>
  <c r="K505" i="1"/>
  <c r="J504" i="1"/>
  <c r="I505" i="1" l="1"/>
  <c r="J505" i="1"/>
  <c r="H507" i="1"/>
  <c r="M506" i="1"/>
  <c r="L506" i="1"/>
  <c r="K506" i="1"/>
  <c r="H508" i="1" l="1"/>
  <c r="M507" i="1"/>
  <c r="L507" i="1"/>
  <c r="K507" i="1"/>
  <c r="I506" i="1"/>
  <c r="J506" i="1"/>
  <c r="I507" i="1" l="1"/>
  <c r="J507" i="1"/>
  <c r="H509" i="1"/>
  <c r="M508" i="1"/>
  <c r="K508" i="1"/>
  <c r="L508" i="1"/>
  <c r="I508" i="1" s="1"/>
  <c r="H510" i="1" l="1"/>
  <c r="M509" i="1"/>
  <c r="L509" i="1"/>
  <c r="K509" i="1"/>
  <c r="J508" i="1"/>
  <c r="I509" i="1" l="1"/>
  <c r="J509" i="1"/>
  <c r="H511" i="1"/>
  <c r="M510" i="1"/>
  <c r="L510" i="1"/>
  <c r="K510" i="1"/>
  <c r="H512" i="1" l="1"/>
  <c r="M511" i="1"/>
  <c r="L511" i="1"/>
  <c r="K511" i="1"/>
  <c r="I510" i="1"/>
  <c r="J510" i="1"/>
  <c r="I511" i="1" l="1"/>
  <c r="J511" i="1"/>
  <c r="H513" i="1"/>
  <c r="M512" i="1"/>
  <c r="K512" i="1"/>
  <c r="L512" i="1"/>
  <c r="I512" i="1" s="1"/>
  <c r="H514" i="1" l="1"/>
  <c r="M513" i="1"/>
  <c r="L513" i="1"/>
  <c r="K513" i="1"/>
  <c r="J512" i="1"/>
  <c r="I513" i="1" l="1"/>
  <c r="J513" i="1"/>
  <c r="H515" i="1"/>
  <c r="M514" i="1"/>
  <c r="L514" i="1"/>
  <c r="K514" i="1"/>
  <c r="H516" i="1" l="1"/>
  <c r="M515" i="1"/>
  <c r="L515" i="1"/>
  <c r="K515" i="1"/>
  <c r="I514" i="1"/>
  <c r="J514" i="1"/>
  <c r="H517" i="1" l="1"/>
  <c r="M516" i="1"/>
  <c r="L516" i="1"/>
  <c r="K516" i="1"/>
  <c r="I515" i="1"/>
  <c r="J515" i="1"/>
  <c r="I516" i="1" l="1"/>
  <c r="J516" i="1"/>
  <c r="H518" i="1"/>
  <c r="M517" i="1"/>
  <c r="L517" i="1"/>
  <c r="K517" i="1"/>
  <c r="I517" i="1" l="1"/>
  <c r="J517" i="1"/>
  <c r="H519" i="1"/>
  <c r="M518" i="1"/>
  <c r="L518" i="1"/>
  <c r="K518" i="1"/>
  <c r="I518" i="1" l="1"/>
  <c r="H520" i="1"/>
  <c r="M519" i="1"/>
  <c r="L519" i="1"/>
  <c r="K519" i="1"/>
  <c r="J518" i="1"/>
  <c r="I519" i="1" l="1"/>
  <c r="J519" i="1"/>
  <c r="H521" i="1"/>
  <c r="M520" i="1"/>
  <c r="L520" i="1"/>
  <c r="K520" i="1"/>
  <c r="I520" i="1" l="1"/>
  <c r="J520" i="1"/>
  <c r="H522" i="1"/>
  <c r="M521" i="1"/>
  <c r="L521" i="1"/>
  <c r="K521" i="1"/>
  <c r="H523" i="1" l="1"/>
  <c r="M522" i="1"/>
  <c r="L522" i="1"/>
  <c r="K522" i="1"/>
  <c r="I521" i="1"/>
  <c r="J521" i="1"/>
  <c r="I522" i="1" l="1"/>
  <c r="J522" i="1"/>
  <c r="H524" i="1"/>
  <c r="M523" i="1"/>
  <c r="L523" i="1"/>
  <c r="K523" i="1"/>
  <c r="H525" i="1" l="1"/>
  <c r="M524" i="1"/>
  <c r="L524" i="1"/>
  <c r="K524" i="1"/>
  <c r="I523" i="1"/>
  <c r="J523" i="1"/>
  <c r="I524" i="1" l="1"/>
  <c r="J524" i="1"/>
  <c r="H526" i="1"/>
  <c r="M525" i="1"/>
  <c r="L525" i="1"/>
  <c r="K525" i="1"/>
  <c r="H527" i="1" l="1"/>
  <c r="M526" i="1"/>
  <c r="L526" i="1"/>
  <c r="K526" i="1"/>
  <c r="I525" i="1"/>
  <c r="J525" i="1"/>
  <c r="I526" i="1" l="1"/>
  <c r="J526" i="1"/>
  <c r="H528" i="1"/>
  <c r="M527" i="1"/>
  <c r="L527" i="1"/>
  <c r="I527" i="1" s="1"/>
  <c r="K527" i="1"/>
  <c r="J527" i="1" l="1"/>
  <c r="H529" i="1"/>
  <c r="M528" i="1"/>
  <c r="L528" i="1"/>
  <c r="K528" i="1"/>
  <c r="H530" i="1" l="1"/>
  <c r="M529" i="1"/>
  <c r="L529" i="1"/>
  <c r="K529" i="1"/>
  <c r="I528" i="1"/>
  <c r="J528" i="1"/>
  <c r="I529" i="1" l="1"/>
  <c r="J529" i="1"/>
  <c r="H531" i="1"/>
  <c r="M530" i="1"/>
  <c r="L530" i="1"/>
  <c r="K530" i="1"/>
  <c r="I530" i="1" l="1"/>
  <c r="J530" i="1"/>
  <c r="H532" i="1"/>
  <c r="M531" i="1"/>
  <c r="L531" i="1"/>
  <c r="K531" i="1"/>
  <c r="I531" i="1" l="1"/>
  <c r="H533" i="1"/>
  <c r="M532" i="1"/>
  <c r="L532" i="1"/>
  <c r="K532" i="1"/>
  <c r="J531" i="1"/>
  <c r="I532" i="1" l="1"/>
  <c r="J532" i="1"/>
  <c r="H534" i="1"/>
  <c r="M533" i="1"/>
  <c r="L533" i="1"/>
  <c r="K533" i="1"/>
  <c r="H535" i="1" l="1"/>
  <c r="M534" i="1"/>
  <c r="L534" i="1"/>
  <c r="K534" i="1"/>
  <c r="I533" i="1"/>
  <c r="J533" i="1"/>
  <c r="I534" i="1" l="1"/>
  <c r="J534" i="1"/>
  <c r="H536" i="1"/>
  <c r="M535" i="1"/>
  <c r="L535" i="1"/>
  <c r="K535" i="1"/>
  <c r="H537" i="1" l="1"/>
  <c r="M536" i="1"/>
  <c r="L536" i="1"/>
  <c r="K536" i="1"/>
  <c r="I535" i="1"/>
  <c r="J535" i="1"/>
  <c r="I536" i="1" l="1"/>
  <c r="J536" i="1"/>
  <c r="H538" i="1"/>
  <c r="M537" i="1"/>
  <c r="L537" i="1"/>
  <c r="K537" i="1"/>
  <c r="H539" i="1" l="1"/>
  <c r="M538" i="1"/>
  <c r="L538" i="1"/>
  <c r="K538" i="1"/>
  <c r="I537" i="1"/>
  <c r="J537" i="1"/>
  <c r="I538" i="1" l="1"/>
  <c r="J538" i="1"/>
  <c r="H540" i="1"/>
  <c r="M539" i="1"/>
  <c r="L539" i="1"/>
  <c r="K539" i="1"/>
  <c r="H541" i="1" l="1"/>
  <c r="M540" i="1"/>
  <c r="L540" i="1"/>
  <c r="K540" i="1"/>
  <c r="I539" i="1"/>
  <c r="J539" i="1"/>
  <c r="I540" i="1" l="1"/>
  <c r="J540" i="1"/>
  <c r="H542" i="1"/>
  <c r="M541" i="1"/>
  <c r="L541" i="1"/>
  <c r="K541" i="1"/>
  <c r="H543" i="1" l="1"/>
  <c r="M542" i="1"/>
  <c r="L542" i="1"/>
  <c r="K542" i="1"/>
  <c r="I541" i="1"/>
  <c r="J541" i="1"/>
  <c r="I542" i="1" l="1"/>
  <c r="J542" i="1"/>
  <c r="H544" i="1"/>
  <c r="M543" i="1"/>
  <c r="L543" i="1"/>
  <c r="K543" i="1"/>
  <c r="H545" i="1" l="1"/>
  <c r="M544" i="1"/>
  <c r="L544" i="1"/>
  <c r="K544" i="1"/>
  <c r="I543" i="1"/>
  <c r="J543" i="1"/>
  <c r="I544" i="1" l="1"/>
  <c r="J544" i="1"/>
  <c r="H546" i="1"/>
  <c r="M545" i="1"/>
  <c r="L545" i="1"/>
  <c r="K545" i="1"/>
  <c r="H547" i="1" l="1"/>
  <c r="M546" i="1"/>
  <c r="L546" i="1"/>
  <c r="K546" i="1"/>
  <c r="I545" i="1"/>
  <c r="J545" i="1"/>
  <c r="I546" i="1" l="1"/>
  <c r="J546" i="1"/>
  <c r="H548" i="1"/>
  <c r="M547" i="1"/>
  <c r="L547" i="1"/>
  <c r="K547" i="1"/>
  <c r="H549" i="1" l="1"/>
  <c r="M548" i="1"/>
  <c r="L548" i="1"/>
  <c r="K548" i="1"/>
  <c r="I547" i="1"/>
  <c r="J547" i="1"/>
  <c r="I548" i="1" l="1"/>
  <c r="J548" i="1"/>
  <c r="H550" i="1"/>
  <c r="M549" i="1"/>
  <c r="L549" i="1"/>
  <c r="K549" i="1"/>
  <c r="H551" i="1" l="1"/>
  <c r="M550" i="1"/>
  <c r="L550" i="1"/>
  <c r="K550" i="1"/>
  <c r="I549" i="1"/>
  <c r="J549" i="1"/>
  <c r="I550" i="1" l="1"/>
  <c r="J550" i="1"/>
  <c r="H552" i="1"/>
  <c r="M551" i="1"/>
  <c r="L551" i="1"/>
  <c r="K551" i="1"/>
  <c r="H553" i="1" l="1"/>
  <c r="M552" i="1"/>
  <c r="L552" i="1"/>
  <c r="K552" i="1"/>
  <c r="I551" i="1"/>
  <c r="J551" i="1"/>
  <c r="I552" i="1" l="1"/>
  <c r="J552" i="1"/>
  <c r="H554" i="1"/>
  <c r="M553" i="1"/>
  <c r="L553" i="1"/>
  <c r="K553" i="1"/>
  <c r="H555" i="1" l="1"/>
  <c r="M554" i="1"/>
  <c r="L554" i="1"/>
  <c r="K554" i="1"/>
  <c r="I553" i="1"/>
  <c r="J553" i="1"/>
  <c r="I554" i="1" l="1"/>
  <c r="J554" i="1"/>
  <c r="H556" i="1"/>
  <c r="M555" i="1"/>
  <c r="L555" i="1"/>
  <c r="K555" i="1"/>
  <c r="H557" i="1" l="1"/>
  <c r="M556" i="1"/>
  <c r="L556" i="1"/>
  <c r="K556" i="1"/>
  <c r="I555" i="1"/>
  <c r="J555" i="1"/>
  <c r="I556" i="1" l="1"/>
  <c r="J556" i="1"/>
  <c r="H558" i="1"/>
  <c r="M557" i="1"/>
  <c r="L557" i="1"/>
  <c r="K557" i="1"/>
  <c r="H559" i="1" l="1"/>
  <c r="M558" i="1"/>
  <c r="L558" i="1"/>
  <c r="K558" i="1"/>
  <c r="I557" i="1"/>
  <c r="J557" i="1"/>
  <c r="I558" i="1" l="1"/>
  <c r="J558" i="1"/>
  <c r="H560" i="1"/>
  <c r="M559" i="1"/>
  <c r="L559" i="1"/>
  <c r="K559" i="1"/>
  <c r="I559" i="1" l="1"/>
  <c r="J559" i="1"/>
  <c r="H561" i="1"/>
  <c r="M560" i="1"/>
  <c r="L560" i="1"/>
  <c r="K560" i="1"/>
  <c r="I560" i="1" l="1"/>
  <c r="J560" i="1"/>
  <c r="H562" i="1"/>
  <c r="M561" i="1"/>
  <c r="L561" i="1"/>
  <c r="K561" i="1"/>
  <c r="I561" i="1" l="1"/>
  <c r="H563" i="1"/>
  <c r="M562" i="1"/>
  <c r="L562" i="1"/>
  <c r="K562" i="1"/>
  <c r="J561" i="1"/>
  <c r="I562" i="1" l="1"/>
  <c r="J562" i="1"/>
  <c r="H564" i="1"/>
  <c r="M563" i="1"/>
  <c r="L563" i="1"/>
  <c r="K563" i="1"/>
  <c r="H565" i="1" l="1"/>
  <c r="M564" i="1"/>
  <c r="L564" i="1"/>
  <c r="K564" i="1"/>
  <c r="I563" i="1"/>
  <c r="J563" i="1"/>
  <c r="I564" i="1" l="1"/>
  <c r="J564" i="1"/>
  <c r="H566" i="1"/>
  <c r="M565" i="1"/>
  <c r="L565" i="1"/>
  <c r="K565" i="1"/>
  <c r="H567" i="1" l="1"/>
  <c r="M566" i="1"/>
  <c r="L566" i="1"/>
  <c r="K566" i="1"/>
  <c r="I565" i="1"/>
  <c r="J565" i="1"/>
  <c r="H568" i="1" l="1"/>
  <c r="M567" i="1"/>
  <c r="L567" i="1"/>
  <c r="K567" i="1"/>
  <c r="I566" i="1"/>
  <c r="J566" i="1"/>
  <c r="I567" i="1" l="1"/>
  <c r="J567" i="1"/>
  <c r="H569" i="1"/>
  <c r="M568" i="1"/>
  <c r="L568" i="1"/>
  <c r="K568" i="1"/>
  <c r="I568" i="1" l="1"/>
  <c r="J568" i="1"/>
  <c r="H570" i="1"/>
  <c r="M569" i="1"/>
  <c r="L569" i="1"/>
  <c r="K569" i="1"/>
  <c r="I569" i="1" l="1"/>
  <c r="J569" i="1"/>
  <c r="H571" i="1"/>
  <c r="M570" i="1"/>
  <c r="L570" i="1"/>
  <c r="K570" i="1"/>
  <c r="I570" i="1" l="1"/>
  <c r="J570" i="1"/>
  <c r="H572" i="1"/>
  <c r="M571" i="1"/>
  <c r="L571" i="1"/>
  <c r="K571" i="1"/>
  <c r="I571" i="1" l="1"/>
  <c r="J571" i="1"/>
  <c r="H573" i="1"/>
  <c r="M572" i="1"/>
  <c r="L572" i="1"/>
  <c r="K572" i="1"/>
  <c r="I572" i="1" l="1"/>
  <c r="H574" i="1"/>
  <c r="M573" i="1"/>
  <c r="L573" i="1"/>
  <c r="K573" i="1"/>
  <c r="J572" i="1"/>
  <c r="I573" i="1" l="1"/>
  <c r="J573" i="1"/>
  <c r="H575" i="1"/>
  <c r="M574" i="1"/>
  <c r="L574" i="1"/>
  <c r="K574" i="1"/>
  <c r="I574" i="1" l="1"/>
  <c r="J574" i="1"/>
  <c r="H576" i="1"/>
  <c r="M575" i="1"/>
  <c r="L575" i="1"/>
  <c r="K575" i="1"/>
  <c r="H577" i="1" l="1"/>
  <c r="M576" i="1"/>
  <c r="L576" i="1"/>
  <c r="K576" i="1"/>
  <c r="I575" i="1"/>
  <c r="J575" i="1"/>
  <c r="H578" i="1" l="1"/>
  <c r="M577" i="1"/>
  <c r="L577" i="1"/>
  <c r="K577" i="1"/>
  <c r="I576" i="1"/>
  <c r="J576" i="1"/>
  <c r="I577" i="1" l="1"/>
  <c r="J577" i="1"/>
  <c r="H579" i="1"/>
  <c r="M578" i="1"/>
  <c r="L578" i="1"/>
  <c r="K578" i="1"/>
  <c r="H580" i="1" l="1"/>
  <c r="M579" i="1"/>
  <c r="L579" i="1"/>
  <c r="K579" i="1"/>
  <c r="I578" i="1"/>
  <c r="J578" i="1"/>
  <c r="I579" i="1" l="1"/>
  <c r="J579" i="1"/>
  <c r="H581" i="1"/>
  <c r="M580" i="1"/>
  <c r="L580" i="1"/>
  <c r="K580" i="1"/>
  <c r="H582" i="1" l="1"/>
  <c r="M581" i="1"/>
  <c r="L581" i="1"/>
  <c r="K581" i="1"/>
  <c r="I580" i="1"/>
  <c r="J580" i="1"/>
  <c r="I581" i="1" l="1"/>
  <c r="J581" i="1"/>
  <c r="H583" i="1"/>
  <c r="M582" i="1"/>
  <c r="L582" i="1"/>
  <c r="K582" i="1"/>
  <c r="H584" i="1" l="1"/>
  <c r="M583" i="1"/>
  <c r="L583" i="1"/>
  <c r="I583" i="1" s="1"/>
  <c r="K583" i="1"/>
  <c r="I582" i="1"/>
  <c r="J582" i="1"/>
  <c r="J583" i="1" l="1"/>
  <c r="H585" i="1"/>
  <c r="M584" i="1"/>
  <c r="L584" i="1"/>
  <c r="K584" i="1"/>
  <c r="I584" i="1" l="1"/>
  <c r="H586" i="1"/>
  <c r="M585" i="1"/>
  <c r="L585" i="1"/>
  <c r="K585" i="1"/>
  <c r="J584" i="1"/>
  <c r="I585" i="1" l="1"/>
  <c r="J585" i="1"/>
  <c r="H587" i="1"/>
  <c r="M586" i="1"/>
  <c r="L586" i="1"/>
  <c r="K586" i="1"/>
  <c r="I586" i="1" l="1"/>
  <c r="J586" i="1"/>
  <c r="H588" i="1"/>
  <c r="M587" i="1"/>
  <c r="L587" i="1"/>
  <c r="K587" i="1"/>
  <c r="I587" i="1" l="1"/>
  <c r="J587" i="1"/>
  <c r="H589" i="1"/>
  <c r="M588" i="1"/>
  <c r="L588" i="1"/>
  <c r="K588" i="1"/>
  <c r="I588" i="1" l="1"/>
  <c r="J588" i="1"/>
  <c r="H590" i="1"/>
  <c r="M589" i="1"/>
  <c r="L589" i="1"/>
  <c r="K589" i="1"/>
  <c r="I589" i="1" l="1"/>
  <c r="J589" i="1"/>
  <c r="H591" i="1"/>
  <c r="M590" i="1"/>
  <c r="L590" i="1"/>
  <c r="K590" i="1"/>
  <c r="I590" i="1" l="1"/>
  <c r="J590" i="1"/>
  <c r="H592" i="1"/>
  <c r="M591" i="1"/>
  <c r="L591" i="1"/>
  <c r="K591" i="1"/>
  <c r="I591" i="1" l="1"/>
  <c r="J591" i="1"/>
  <c r="H593" i="1"/>
  <c r="M592" i="1"/>
  <c r="L592" i="1"/>
  <c r="K592" i="1"/>
  <c r="I592" i="1" l="1"/>
  <c r="J592" i="1"/>
  <c r="H594" i="1"/>
  <c r="M593" i="1"/>
  <c r="L593" i="1"/>
  <c r="K593" i="1"/>
  <c r="I593" i="1" l="1"/>
  <c r="J593" i="1"/>
  <c r="H595" i="1"/>
  <c r="M594" i="1"/>
  <c r="L594" i="1"/>
  <c r="K594" i="1"/>
  <c r="I594" i="1" l="1"/>
  <c r="J594" i="1"/>
  <c r="H596" i="1"/>
  <c r="M595" i="1"/>
  <c r="L595" i="1"/>
  <c r="K595" i="1"/>
  <c r="I595" i="1" l="1"/>
  <c r="J595" i="1"/>
  <c r="H597" i="1"/>
  <c r="M596" i="1"/>
  <c r="L596" i="1"/>
  <c r="K596" i="1"/>
  <c r="I596" i="1" l="1"/>
  <c r="J596" i="1"/>
  <c r="H598" i="1"/>
  <c r="M597" i="1"/>
  <c r="L597" i="1"/>
  <c r="K597" i="1"/>
  <c r="I597" i="1" l="1"/>
  <c r="J597" i="1"/>
  <c r="H599" i="1"/>
  <c r="M598" i="1"/>
  <c r="L598" i="1"/>
  <c r="K598" i="1"/>
  <c r="I598" i="1" l="1"/>
  <c r="J598" i="1"/>
  <c r="H600" i="1"/>
  <c r="M599" i="1"/>
  <c r="L599" i="1"/>
  <c r="K599" i="1"/>
  <c r="I599" i="1" l="1"/>
  <c r="J599" i="1"/>
  <c r="H601" i="1"/>
  <c r="M600" i="1"/>
  <c r="L600" i="1"/>
  <c r="K600" i="1"/>
  <c r="I600" i="1" l="1"/>
  <c r="J600" i="1"/>
  <c r="H602" i="1"/>
  <c r="M601" i="1"/>
  <c r="L601" i="1"/>
  <c r="K601" i="1"/>
  <c r="I601" i="1" l="1"/>
  <c r="J601" i="1"/>
  <c r="H603" i="1"/>
  <c r="M602" i="1"/>
  <c r="L602" i="1"/>
  <c r="K602" i="1"/>
  <c r="I602" i="1" l="1"/>
  <c r="J602" i="1"/>
  <c r="H604" i="1"/>
  <c r="M603" i="1"/>
  <c r="L603" i="1"/>
  <c r="K603" i="1"/>
  <c r="I603" i="1" l="1"/>
  <c r="J603" i="1"/>
  <c r="H605" i="1"/>
  <c r="M604" i="1"/>
  <c r="L604" i="1"/>
  <c r="K604" i="1"/>
  <c r="I604" i="1" l="1"/>
  <c r="J604" i="1"/>
  <c r="H606" i="1"/>
  <c r="M605" i="1"/>
  <c r="L605" i="1"/>
  <c r="K605" i="1"/>
  <c r="I605" i="1" l="1"/>
  <c r="J605" i="1"/>
  <c r="H607" i="1"/>
  <c r="M606" i="1"/>
  <c r="L606" i="1"/>
  <c r="K606" i="1"/>
  <c r="I606" i="1" l="1"/>
  <c r="J606" i="1"/>
  <c r="H608" i="1"/>
  <c r="M607" i="1"/>
  <c r="L607" i="1"/>
  <c r="K607" i="1"/>
  <c r="I607" i="1" l="1"/>
  <c r="H609" i="1"/>
  <c r="M608" i="1"/>
  <c r="L608" i="1"/>
  <c r="K608" i="1"/>
  <c r="J607" i="1"/>
  <c r="I608" i="1" l="1"/>
  <c r="J608" i="1"/>
  <c r="H610" i="1"/>
  <c r="M609" i="1"/>
  <c r="L609" i="1"/>
  <c r="K609" i="1"/>
  <c r="I609" i="1" l="1"/>
  <c r="J609" i="1"/>
  <c r="H611" i="1"/>
  <c r="M610" i="1"/>
  <c r="L610" i="1"/>
  <c r="K610" i="1"/>
  <c r="H612" i="1" l="1"/>
  <c r="M611" i="1"/>
  <c r="L611" i="1"/>
  <c r="K611" i="1"/>
  <c r="I610" i="1"/>
  <c r="J610" i="1"/>
  <c r="I611" i="1" l="1"/>
  <c r="J611" i="1"/>
  <c r="H613" i="1"/>
  <c r="M612" i="1"/>
  <c r="L612" i="1"/>
  <c r="K612" i="1"/>
  <c r="I612" i="1" l="1"/>
  <c r="J612" i="1"/>
  <c r="H614" i="1"/>
  <c r="M613" i="1"/>
  <c r="L613" i="1"/>
  <c r="K613" i="1"/>
  <c r="H615" i="1" l="1"/>
  <c r="M614" i="1"/>
  <c r="L614" i="1"/>
  <c r="K614" i="1"/>
  <c r="I613" i="1"/>
  <c r="J613" i="1"/>
  <c r="H616" i="1" l="1"/>
  <c r="M615" i="1"/>
  <c r="L615" i="1"/>
  <c r="I615" i="1" s="1"/>
  <c r="K615" i="1"/>
  <c r="I614" i="1"/>
  <c r="J614" i="1"/>
  <c r="J615" i="1" l="1"/>
  <c r="H617" i="1"/>
  <c r="M616" i="1"/>
  <c r="L616" i="1"/>
  <c r="K616" i="1"/>
  <c r="I616" i="1" l="1"/>
  <c r="J616" i="1"/>
  <c r="H618" i="1"/>
  <c r="M617" i="1"/>
  <c r="L617" i="1"/>
  <c r="K617" i="1"/>
  <c r="I617" i="1" l="1"/>
  <c r="H619" i="1"/>
  <c r="M618" i="1"/>
  <c r="L618" i="1"/>
  <c r="K618" i="1"/>
  <c r="J617" i="1"/>
  <c r="I618" i="1" l="1"/>
  <c r="J618" i="1"/>
  <c r="H620" i="1"/>
  <c r="M619" i="1"/>
  <c r="L619" i="1"/>
  <c r="K619" i="1"/>
  <c r="H621" i="1" l="1"/>
  <c r="M620" i="1"/>
  <c r="L620" i="1"/>
  <c r="K620" i="1"/>
  <c r="I619" i="1"/>
  <c r="J619" i="1"/>
  <c r="I620" i="1" l="1"/>
  <c r="J620" i="1"/>
  <c r="H622" i="1"/>
  <c r="M621" i="1"/>
  <c r="L621" i="1"/>
  <c r="K621" i="1"/>
  <c r="H623" i="1" l="1"/>
  <c r="M622" i="1"/>
  <c r="L622" i="1"/>
  <c r="K622" i="1"/>
  <c r="I621" i="1"/>
  <c r="J621" i="1"/>
  <c r="H624" i="1" l="1"/>
  <c r="M623" i="1"/>
  <c r="L623" i="1"/>
  <c r="K623" i="1"/>
  <c r="I622" i="1"/>
  <c r="J622" i="1"/>
  <c r="H625" i="1" l="1"/>
  <c r="M624" i="1"/>
  <c r="L624" i="1"/>
  <c r="K624" i="1"/>
  <c r="I623" i="1"/>
  <c r="J623" i="1"/>
  <c r="I624" i="1" l="1"/>
  <c r="J624" i="1"/>
  <c r="H626" i="1"/>
  <c r="M625" i="1"/>
  <c r="L625" i="1"/>
  <c r="K625" i="1"/>
  <c r="H627" i="1" l="1"/>
  <c r="M626" i="1"/>
  <c r="L626" i="1"/>
  <c r="K626" i="1"/>
  <c r="I625" i="1"/>
  <c r="J625" i="1"/>
  <c r="H628" i="1" l="1"/>
  <c r="M627" i="1"/>
  <c r="L627" i="1"/>
  <c r="I627" i="1" s="1"/>
  <c r="K627" i="1"/>
  <c r="I626" i="1"/>
  <c r="J626" i="1"/>
  <c r="J627" i="1" l="1"/>
  <c r="H629" i="1"/>
  <c r="M628" i="1"/>
  <c r="L628" i="1"/>
  <c r="K628" i="1"/>
  <c r="I628" i="1" l="1"/>
  <c r="J628" i="1"/>
  <c r="H630" i="1"/>
  <c r="M629" i="1"/>
  <c r="L629" i="1"/>
  <c r="K629" i="1"/>
  <c r="I629" i="1" l="1"/>
  <c r="J629" i="1"/>
  <c r="H631" i="1"/>
  <c r="M630" i="1"/>
  <c r="L630" i="1"/>
  <c r="K630" i="1"/>
  <c r="I630" i="1" l="1"/>
  <c r="H632" i="1"/>
  <c r="M631" i="1"/>
  <c r="L631" i="1"/>
  <c r="K631" i="1"/>
  <c r="J630" i="1"/>
  <c r="I631" i="1" l="1"/>
  <c r="J631" i="1"/>
  <c r="H633" i="1"/>
  <c r="M632" i="1"/>
  <c r="L632" i="1"/>
  <c r="K632" i="1"/>
  <c r="H634" i="1" l="1"/>
  <c r="M633" i="1"/>
  <c r="L633" i="1"/>
  <c r="K633" i="1"/>
  <c r="I632" i="1"/>
  <c r="J632" i="1"/>
  <c r="I633" i="1" l="1"/>
  <c r="J633" i="1"/>
  <c r="H635" i="1"/>
  <c r="M634" i="1"/>
  <c r="L634" i="1"/>
  <c r="K634" i="1"/>
  <c r="H636" i="1" l="1"/>
  <c r="M635" i="1"/>
  <c r="L635" i="1"/>
  <c r="K635" i="1"/>
  <c r="I634" i="1"/>
  <c r="J634" i="1"/>
  <c r="I635" i="1" l="1"/>
  <c r="J635" i="1"/>
  <c r="H637" i="1"/>
  <c r="M636" i="1"/>
  <c r="L636" i="1"/>
  <c r="K636" i="1"/>
  <c r="I636" i="1" l="1"/>
  <c r="H638" i="1"/>
  <c r="M637" i="1"/>
  <c r="L637" i="1"/>
  <c r="K637" i="1"/>
  <c r="J636" i="1"/>
  <c r="I637" i="1" l="1"/>
  <c r="J637" i="1"/>
  <c r="H639" i="1"/>
  <c r="M638" i="1"/>
  <c r="L638" i="1"/>
  <c r="I638" i="1" s="1"/>
  <c r="K638" i="1"/>
  <c r="H640" i="1" l="1"/>
  <c r="M639" i="1"/>
  <c r="L639" i="1"/>
  <c r="K639" i="1"/>
  <c r="J638" i="1"/>
  <c r="I639" i="1" l="1"/>
  <c r="J639" i="1"/>
  <c r="H641" i="1"/>
  <c r="M640" i="1"/>
  <c r="L640" i="1"/>
  <c r="K640" i="1"/>
  <c r="I640" i="1" l="1"/>
  <c r="H642" i="1"/>
  <c r="M641" i="1"/>
  <c r="L641" i="1"/>
  <c r="K641" i="1"/>
  <c r="J640" i="1"/>
  <c r="I641" i="1" l="1"/>
  <c r="J641" i="1"/>
  <c r="H643" i="1"/>
  <c r="M642" i="1"/>
  <c r="L642" i="1"/>
  <c r="I642" i="1" s="1"/>
  <c r="K642" i="1"/>
  <c r="H644" i="1" l="1"/>
  <c r="M643" i="1"/>
  <c r="L643" i="1"/>
  <c r="K643" i="1"/>
  <c r="J642" i="1"/>
  <c r="I643" i="1" l="1"/>
  <c r="J643" i="1"/>
  <c r="H645" i="1"/>
  <c r="M644" i="1"/>
  <c r="L644" i="1"/>
  <c r="K644" i="1"/>
  <c r="I644" i="1" l="1"/>
  <c r="H646" i="1"/>
  <c r="M645" i="1"/>
  <c r="L645" i="1"/>
  <c r="K645" i="1"/>
  <c r="J644" i="1"/>
  <c r="I645" i="1" l="1"/>
  <c r="J645" i="1"/>
  <c r="H647" i="1"/>
  <c r="M646" i="1"/>
  <c r="L646" i="1"/>
  <c r="K646" i="1"/>
  <c r="I646" i="1" l="1"/>
  <c r="H648" i="1"/>
  <c r="M647" i="1"/>
  <c r="L647" i="1"/>
  <c r="K647" i="1"/>
  <c r="J646" i="1"/>
  <c r="I647" i="1" l="1"/>
  <c r="J647" i="1"/>
  <c r="H649" i="1"/>
  <c r="M648" i="1"/>
  <c r="L648" i="1"/>
  <c r="K648" i="1"/>
  <c r="I648" i="1" l="1"/>
  <c r="H650" i="1"/>
  <c r="M649" i="1"/>
  <c r="L649" i="1"/>
  <c r="K649" i="1"/>
  <c r="J648" i="1"/>
  <c r="I649" i="1" l="1"/>
  <c r="J649" i="1"/>
  <c r="H651" i="1"/>
  <c r="M650" i="1"/>
  <c r="L650" i="1"/>
  <c r="I650" i="1" s="1"/>
  <c r="K650" i="1"/>
  <c r="H652" i="1" l="1"/>
  <c r="M651" i="1"/>
  <c r="L651" i="1"/>
  <c r="K651" i="1"/>
  <c r="J650" i="1"/>
  <c r="I651" i="1" l="1"/>
  <c r="J651" i="1"/>
  <c r="H653" i="1"/>
  <c r="M652" i="1"/>
  <c r="L652" i="1"/>
  <c r="K652" i="1"/>
  <c r="I652" i="1" l="1"/>
  <c r="H654" i="1"/>
  <c r="M653" i="1"/>
  <c r="L653" i="1"/>
  <c r="K653" i="1"/>
  <c r="J652" i="1"/>
  <c r="I653" i="1" l="1"/>
  <c r="J653" i="1"/>
  <c r="H655" i="1"/>
  <c r="M654" i="1"/>
  <c r="L654" i="1"/>
  <c r="I654" i="1" s="1"/>
  <c r="K654" i="1"/>
  <c r="H656" i="1" l="1"/>
  <c r="M655" i="1"/>
  <c r="L655" i="1"/>
  <c r="K655" i="1"/>
  <c r="J654" i="1"/>
  <c r="I655" i="1" l="1"/>
  <c r="J655" i="1"/>
  <c r="H657" i="1"/>
  <c r="M656" i="1"/>
  <c r="L656" i="1"/>
  <c r="K656" i="1"/>
  <c r="I656" i="1" l="1"/>
  <c r="H658" i="1"/>
  <c r="M657" i="1"/>
  <c r="L657" i="1"/>
  <c r="K657" i="1"/>
  <c r="J656" i="1"/>
  <c r="I657" i="1" l="1"/>
  <c r="J657" i="1"/>
  <c r="H659" i="1"/>
  <c r="M658" i="1"/>
  <c r="L658" i="1"/>
  <c r="K658" i="1"/>
  <c r="I658" i="1" l="1"/>
  <c r="H660" i="1"/>
  <c r="M659" i="1"/>
  <c r="L659" i="1"/>
  <c r="K659" i="1"/>
  <c r="J658" i="1"/>
  <c r="I659" i="1" l="1"/>
  <c r="J659" i="1"/>
  <c r="H661" i="1"/>
  <c r="M660" i="1"/>
  <c r="L660" i="1"/>
  <c r="K660" i="1"/>
  <c r="I660" i="1" l="1"/>
  <c r="H662" i="1"/>
  <c r="M661" i="1"/>
  <c r="L661" i="1"/>
  <c r="K661" i="1"/>
  <c r="J660" i="1"/>
  <c r="I661" i="1" l="1"/>
  <c r="J661" i="1"/>
  <c r="H663" i="1"/>
  <c r="M662" i="1"/>
  <c r="L662" i="1"/>
  <c r="K662" i="1"/>
  <c r="I662" i="1" l="1"/>
  <c r="H664" i="1"/>
  <c r="M663" i="1"/>
  <c r="L663" i="1"/>
  <c r="K663" i="1"/>
  <c r="J662" i="1"/>
  <c r="I663" i="1" l="1"/>
  <c r="J663" i="1"/>
  <c r="H665" i="1"/>
  <c r="M664" i="1"/>
  <c r="L664" i="1"/>
  <c r="I664" i="1" s="1"/>
  <c r="K664" i="1"/>
  <c r="H666" i="1" l="1"/>
  <c r="M665" i="1"/>
  <c r="L665" i="1"/>
  <c r="K665" i="1"/>
  <c r="J664" i="1"/>
  <c r="I665" i="1" l="1"/>
  <c r="J665" i="1"/>
  <c r="H667" i="1"/>
  <c r="M666" i="1"/>
  <c r="L666" i="1"/>
  <c r="K666" i="1"/>
  <c r="I666" i="1" l="1"/>
  <c r="H668" i="1"/>
  <c r="M667" i="1"/>
  <c r="L667" i="1"/>
  <c r="K667" i="1"/>
  <c r="J666" i="1"/>
  <c r="I667" i="1" l="1"/>
  <c r="J667" i="1"/>
  <c r="H669" i="1"/>
  <c r="M668" i="1"/>
  <c r="L668" i="1"/>
  <c r="I668" i="1" s="1"/>
  <c r="K668" i="1"/>
  <c r="H670" i="1" l="1"/>
  <c r="M669" i="1"/>
  <c r="L669" i="1"/>
  <c r="K669" i="1"/>
  <c r="J668" i="1"/>
  <c r="I669" i="1" l="1"/>
  <c r="J669" i="1"/>
  <c r="H671" i="1"/>
  <c r="M670" i="1"/>
  <c r="L670" i="1"/>
  <c r="K670" i="1"/>
  <c r="H672" i="1" l="1"/>
  <c r="M671" i="1"/>
  <c r="L671" i="1"/>
  <c r="K671" i="1"/>
  <c r="I670" i="1"/>
  <c r="J670" i="1"/>
  <c r="I671" i="1" l="1"/>
  <c r="J671" i="1"/>
  <c r="H673" i="1"/>
  <c r="M672" i="1"/>
  <c r="L672" i="1"/>
  <c r="K672" i="1"/>
  <c r="I672" i="1" l="1"/>
  <c r="H674" i="1"/>
  <c r="M673" i="1"/>
  <c r="L673" i="1"/>
  <c r="K673" i="1"/>
  <c r="J672" i="1"/>
  <c r="I673" i="1" l="1"/>
  <c r="J673" i="1"/>
  <c r="H675" i="1"/>
  <c r="M674" i="1"/>
  <c r="L674" i="1"/>
  <c r="I674" i="1" s="1"/>
  <c r="K674" i="1"/>
  <c r="H676" i="1" l="1"/>
  <c r="M675" i="1"/>
  <c r="L675" i="1"/>
  <c r="K675" i="1"/>
  <c r="J674" i="1"/>
  <c r="I675" i="1" l="1"/>
  <c r="J675" i="1"/>
  <c r="H677" i="1"/>
  <c r="M676" i="1"/>
  <c r="L676" i="1"/>
  <c r="K676" i="1"/>
  <c r="I676" i="1" l="1"/>
  <c r="H678" i="1"/>
  <c r="M677" i="1"/>
  <c r="L677" i="1"/>
  <c r="K677" i="1"/>
  <c r="J676" i="1"/>
  <c r="I677" i="1" l="1"/>
  <c r="J677" i="1"/>
  <c r="H679" i="1"/>
  <c r="M678" i="1"/>
  <c r="L678" i="1"/>
  <c r="K678" i="1"/>
  <c r="I678" i="1" l="1"/>
  <c r="H680" i="1"/>
  <c r="M679" i="1"/>
  <c r="L679" i="1"/>
  <c r="K679" i="1"/>
  <c r="J678" i="1"/>
  <c r="I679" i="1" l="1"/>
  <c r="J679" i="1"/>
  <c r="H681" i="1"/>
  <c r="M680" i="1"/>
  <c r="L680" i="1"/>
  <c r="K680" i="1"/>
  <c r="I680" i="1" l="1"/>
  <c r="H682" i="1"/>
  <c r="M681" i="1"/>
  <c r="L681" i="1"/>
  <c r="K681" i="1"/>
  <c r="J680" i="1"/>
  <c r="I681" i="1" l="1"/>
  <c r="J681" i="1"/>
  <c r="H683" i="1"/>
  <c r="M682" i="1"/>
  <c r="L682" i="1"/>
  <c r="K682" i="1"/>
  <c r="I682" i="1" l="1"/>
  <c r="H684" i="1"/>
  <c r="M683" i="1"/>
  <c r="L683" i="1"/>
  <c r="K683" i="1"/>
  <c r="J682" i="1"/>
  <c r="I683" i="1" l="1"/>
  <c r="J683" i="1"/>
  <c r="H685" i="1"/>
  <c r="M684" i="1"/>
  <c r="L684" i="1"/>
  <c r="K684" i="1"/>
  <c r="I684" i="1" l="1"/>
  <c r="H686" i="1"/>
  <c r="M685" i="1"/>
  <c r="L685" i="1"/>
  <c r="K685" i="1"/>
  <c r="J684" i="1"/>
  <c r="I685" i="1" l="1"/>
  <c r="J685" i="1"/>
  <c r="H687" i="1"/>
  <c r="M686" i="1"/>
  <c r="L686" i="1"/>
  <c r="K686" i="1"/>
  <c r="I686" i="1" l="1"/>
  <c r="H688" i="1"/>
  <c r="M687" i="1"/>
  <c r="L687" i="1"/>
  <c r="K687" i="1"/>
  <c r="J686" i="1"/>
  <c r="I687" i="1" l="1"/>
  <c r="J687" i="1"/>
  <c r="H689" i="1"/>
  <c r="M688" i="1"/>
  <c r="L688" i="1"/>
  <c r="K688" i="1"/>
  <c r="I688" i="1" l="1"/>
  <c r="H690" i="1"/>
  <c r="M689" i="1"/>
  <c r="L689" i="1"/>
  <c r="K689" i="1"/>
  <c r="J688" i="1"/>
  <c r="I689" i="1" l="1"/>
  <c r="J689" i="1"/>
  <c r="H691" i="1"/>
  <c r="M690" i="1"/>
  <c r="L690" i="1"/>
  <c r="K690" i="1"/>
  <c r="I690" i="1" l="1"/>
  <c r="J690" i="1"/>
  <c r="H692" i="1"/>
  <c r="M691" i="1"/>
  <c r="L691" i="1"/>
  <c r="K691" i="1"/>
  <c r="I691" i="1" l="1"/>
  <c r="H693" i="1"/>
  <c r="M692" i="1"/>
  <c r="L692" i="1"/>
  <c r="K692" i="1"/>
  <c r="J691" i="1"/>
  <c r="I692" i="1" l="1"/>
  <c r="J692" i="1"/>
  <c r="H694" i="1"/>
  <c r="M693" i="1"/>
  <c r="L693" i="1"/>
  <c r="K693" i="1"/>
  <c r="I693" i="1" l="1"/>
  <c r="H695" i="1"/>
  <c r="M694" i="1"/>
  <c r="L694" i="1"/>
  <c r="K694" i="1"/>
  <c r="J693" i="1"/>
  <c r="I694" i="1" l="1"/>
  <c r="J694" i="1"/>
  <c r="H696" i="1"/>
  <c r="M695" i="1"/>
  <c r="L695" i="1"/>
  <c r="K695" i="1"/>
  <c r="I695" i="1" l="1"/>
  <c r="H697" i="1"/>
  <c r="M696" i="1"/>
  <c r="L696" i="1"/>
  <c r="K696" i="1"/>
  <c r="J695" i="1"/>
  <c r="I696" i="1" l="1"/>
  <c r="J696" i="1"/>
  <c r="H698" i="1"/>
  <c r="M697" i="1"/>
  <c r="L697" i="1"/>
  <c r="K697" i="1"/>
  <c r="I697" i="1" l="1"/>
  <c r="H699" i="1"/>
  <c r="M698" i="1"/>
  <c r="L698" i="1"/>
  <c r="K698" i="1"/>
  <c r="J697" i="1"/>
  <c r="I698" i="1" l="1"/>
  <c r="J698" i="1"/>
  <c r="H700" i="1"/>
  <c r="M699" i="1"/>
  <c r="L699" i="1"/>
  <c r="I699" i="1" s="1"/>
  <c r="K699" i="1"/>
  <c r="H701" i="1" l="1"/>
  <c r="M700" i="1"/>
  <c r="L700" i="1"/>
  <c r="K700" i="1"/>
  <c r="J699" i="1"/>
  <c r="I700" i="1" l="1"/>
  <c r="J700" i="1"/>
  <c r="H702" i="1"/>
  <c r="M701" i="1"/>
  <c r="L701" i="1"/>
  <c r="K701" i="1"/>
  <c r="I701" i="1" l="1"/>
  <c r="H703" i="1"/>
  <c r="M702" i="1"/>
  <c r="L702" i="1"/>
  <c r="K702" i="1"/>
  <c r="J701" i="1"/>
  <c r="I702" i="1" l="1"/>
  <c r="J702" i="1"/>
  <c r="H704" i="1"/>
  <c r="M703" i="1"/>
  <c r="L703" i="1"/>
  <c r="K703" i="1"/>
  <c r="I703" i="1" l="1"/>
  <c r="J703" i="1"/>
  <c r="H705" i="1"/>
  <c r="M704" i="1"/>
  <c r="L704" i="1"/>
  <c r="K704" i="1"/>
  <c r="I704" i="1" l="1"/>
  <c r="H706" i="1"/>
  <c r="M705" i="1"/>
  <c r="L705" i="1"/>
  <c r="K705" i="1"/>
  <c r="J704" i="1"/>
  <c r="I705" i="1" l="1"/>
  <c r="J705" i="1"/>
  <c r="H707" i="1"/>
  <c r="M706" i="1"/>
  <c r="L706" i="1"/>
  <c r="I706" i="1" s="1"/>
  <c r="K706" i="1"/>
  <c r="H708" i="1" l="1"/>
  <c r="M707" i="1"/>
  <c r="L707" i="1"/>
  <c r="K707" i="1"/>
  <c r="J706" i="1"/>
  <c r="I707" i="1" l="1"/>
  <c r="J707" i="1"/>
  <c r="H709" i="1"/>
  <c r="M708" i="1"/>
  <c r="L708" i="1"/>
  <c r="K708" i="1"/>
  <c r="I708" i="1" l="1"/>
  <c r="H710" i="1"/>
  <c r="M709" i="1"/>
  <c r="L709" i="1"/>
  <c r="K709" i="1"/>
  <c r="J708" i="1"/>
  <c r="I709" i="1" l="1"/>
  <c r="J709" i="1"/>
  <c r="H711" i="1"/>
  <c r="M710" i="1"/>
  <c r="L710" i="1"/>
  <c r="K710" i="1"/>
  <c r="I710" i="1" l="1"/>
  <c r="H712" i="1"/>
  <c r="M711" i="1"/>
  <c r="L711" i="1"/>
  <c r="K711" i="1"/>
  <c r="J710" i="1"/>
  <c r="I711" i="1" l="1"/>
  <c r="J711" i="1"/>
  <c r="H713" i="1"/>
  <c r="M712" i="1"/>
  <c r="L712" i="1"/>
  <c r="K712" i="1"/>
  <c r="I712" i="1" l="1"/>
  <c r="H714" i="1"/>
  <c r="M713" i="1"/>
  <c r="L713" i="1"/>
  <c r="K713" i="1"/>
  <c r="J712" i="1"/>
  <c r="I713" i="1" l="1"/>
  <c r="J713" i="1"/>
  <c r="H715" i="1"/>
  <c r="M714" i="1"/>
  <c r="L714" i="1"/>
  <c r="K714" i="1"/>
  <c r="I714" i="1" l="1"/>
  <c r="H716" i="1"/>
  <c r="M715" i="1"/>
  <c r="L715" i="1"/>
  <c r="K715" i="1"/>
  <c r="J714" i="1"/>
  <c r="I715" i="1" l="1"/>
  <c r="J715" i="1"/>
  <c r="H717" i="1"/>
  <c r="M716" i="1"/>
  <c r="L716" i="1"/>
  <c r="K716" i="1"/>
  <c r="I716" i="1" l="1"/>
  <c r="J716" i="1"/>
  <c r="H718" i="1"/>
  <c r="M717" i="1"/>
  <c r="L717" i="1"/>
  <c r="K717" i="1"/>
  <c r="I717" i="1" l="1"/>
  <c r="H719" i="1"/>
  <c r="M718" i="1"/>
  <c r="L718" i="1"/>
  <c r="K718" i="1"/>
  <c r="J717" i="1"/>
  <c r="I718" i="1" l="1"/>
  <c r="J718" i="1"/>
  <c r="H720" i="1"/>
  <c r="M719" i="1"/>
  <c r="L719" i="1"/>
  <c r="I719" i="1" s="1"/>
  <c r="K719" i="1"/>
  <c r="H721" i="1" l="1"/>
  <c r="M720" i="1"/>
  <c r="L720" i="1"/>
  <c r="K720" i="1"/>
  <c r="J719" i="1"/>
  <c r="I720" i="1" l="1"/>
  <c r="J720" i="1"/>
  <c r="H722" i="1"/>
  <c r="M721" i="1"/>
  <c r="L721" i="1"/>
  <c r="K721" i="1"/>
  <c r="I721" i="1" l="1"/>
  <c r="H723" i="1"/>
  <c r="M722" i="1"/>
  <c r="L722" i="1"/>
  <c r="K722" i="1"/>
  <c r="J721" i="1"/>
  <c r="I722" i="1" l="1"/>
  <c r="J722" i="1"/>
  <c r="H724" i="1"/>
  <c r="M723" i="1"/>
  <c r="L723" i="1"/>
  <c r="K723" i="1"/>
  <c r="I723" i="1" l="1"/>
  <c r="H725" i="1"/>
  <c r="M724" i="1"/>
  <c r="L724" i="1"/>
  <c r="K724" i="1"/>
  <c r="J723" i="1"/>
  <c r="I724" i="1" l="1"/>
  <c r="J724" i="1"/>
  <c r="H726" i="1"/>
  <c r="M725" i="1"/>
  <c r="L725" i="1"/>
  <c r="K725" i="1"/>
  <c r="I725" i="1" l="1"/>
  <c r="H727" i="1"/>
  <c r="M726" i="1"/>
  <c r="L726" i="1"/>
  <c r="K726" i="1"/>
  <c r="J725" i="1"/>
  <c r="I726" i="1" l="1"/>
  <c r="J726" i="1"/>
  <c r="H728" i="1"/>
  <c r="M727" i="1"/>
  <c r="L727" i="1"/>
  <c r="I727" i="1" s="1"/>
  <c r="K727" i="1"/>
  <c r="H729" i="1" l="1"/>
  <c r="M728" i="1"/>
  <c r="L728" i="1"/>
  <c r="K728" i="1"/>
  <c r="J727" i="1"/>
  <c r="I728" i="1" l="1"/>
  <c r="J728" i="1"/>
  <c r="H730" i="1"/>
  <c r="M729" i="1"/>
  <c r="L729" i="1"/>
  <c r="K729" i="1"/>
  <c r="I729" i="1" l="1"/>
  <c r="H731" i="1"/>
  <c r="M730" i="1"/>
  <c r="L730" i="1"/>
  <c r="K730" i="1"/>
  <c r="J729" i="1"/>
  <c r="I730" i="1" l="1"/>
  <c r="J730" i="1"/>
  <c r="H732" i="1"/>
  <c r="M731" i="1"/>
  <c r="L731" i="1"/>
  <c r="I731" i="1" s="1"/>
  <c r="K731" i="1"/>
  <c r="H733" i="1" l="1"/>
  <c r="M732" i="1"/>
  <c r="L732" i="1"/>
  <c r="K732" i="1"/>
  <c r="J731" i="1"/>
  <c r="I732" i="1" l="1"/>
  <c r="J732" i="1"/>
  <c r="H734" i="1"/>
  <c r="M733" i="1"/>
  <c r="L733" i="1"/>
  <c r="K733" i="1"/>
  <c r="I733" i="1" l="1"/>
  <c r="H735" i="1"/>
  <c r="M734" i="1"/>
  <c r="L734" i="1"/>
  <c r="K734" i="1"/>
  <c r="J733" i="1"/>
  <c r="I734" i="1" l="1"/>
  <c r="J734" i="1"/>
  <c r="H736" i="1"/>
  <c r="M735" i="1"/>
  <c r="L735" i="1"/>
  <c r="K735" i="1"/>
  <c r="I735" i="1" l="1"/>
  <c r="H737" i="1"/>
  <c r="M736" i="1"/>
  <c r="L736" i="1"/>
  <c r="K736" i="1"/>
  <c r="J735" i="1"/>
  <c r="I736" i="1" l="1"/>
  <c r="J736" i="1"/>
  <c r="H738" i="1"/>
  <c r="M737" i="1"/>
  <c r="L737" i="1"/>
  <c r="I737" i="1" s="1"/>
  <c r="K737" i="1"/>
  <c r="H739" i="1" l="1"/>
  <c r="M738" i="1"/>
  <c r="L738" i="1"/>
  <c r="K738" i="1"/>
  <c r="J737" i="1"/>
  <c r="I738" i="1" l="1"/>
  <c r="J738" i="1"/>
  <c r="H740" i="1"/>
  <c r="M739" i="1"/>
  <c r="L739" i="1"/>
  <c r="K739" i="1"/>
  <c r="I739" i="1" l="1"/>
  <c r="H741" i="1"/>
  <c r="M740" i="1"/>
  <c r="L740" i="1"/>
  <c r="K740" i="1"/>
  <c r="J739" i="1"/>
  <c r="I740" i="1" l="1"/>
  <c r="J740" i="1"/>
  <c r="H742" i="1"/>
  <c r="M741" i="1"/>
  <c r="L741" i="1"/>
  <c r="K741" i="1"/>
  <c r="I741" i="1" l="1"/>
  <c r="H743" i="1"/>
  <c r="M742" i="1"/>
  <c r="L742" i="1"/>
  <c r="K742" i="1"/>
  <c r="J741" i="1"/>
  <c r="I742" i="1" l="1"/>
  <c r="J742" i="1"/>
  <c r="H744" i="1"/>
  <c r="M743" i="1"/>
  <c r="L743" i="1"/>
  <c r="K743" i="1"/>
  <c r="I743" i="1" l="1"/>
  <c r="H745" i="1"/>
  <c r="M744" i="1"/>
  <c r="L744" i="1"/>
  <c r="K744" i="1"/>
  <c r="J743" i="1"/>
  <c r="I744" i="1" l="1"/>
  <c r="J744" i="1"/>
  <c r="H746" i="1"/>
  <c r="M745" i="1"/>
  <c r="L745" i="1"/>
  <c r="I745" i="1" s="1"/>
  <c r="K745" i="1"/>
  <c r="H747" i="1" l="1"/>
  <c r="M746" i="1"/>
  <c r="L746" i="1"/>
  <c r="K746" i="1"/>
  <c r="J745" i="1"/>
  <c r="I746" i="1" l="1"/>
  <c r="J746" i="1"/>
  <c r="H748" i="1"/>
  <c r="M747" i="1"/>
  <c r="L747" i="1"/>
  <c r="K747" i="1"/>
  <c r="I747" i="1" l="1"/>
  <c r="H749" i="1"/>
  <c r="M748" i="1"/>
  <c r="L748" i="1"/>
  <c r="K748" i="1"/>
  <c r="J747" i="1"/>
  <c r="I748" i="1" l="1"/>
  <c r="J748" i="1"/>
  <c r="H750" i="1"/>
  <c r="M749" i="1"/>
  <c r="L749" i="1"/>
  <c r="K749" i="1"/>
  <c r="I749" i="1" l="1"/>
  <c r="H751" i="1"/>
  <c r="M750" i="1"/>
  <c r="L750" i="1"/>
  <c r="K750" i="1"/>
  <c r="J749" i="1"/>
  <c r="I750" i="1" l="1"/>
  <c r="J750" i="1"/>
  <c r="H752" i="1"/>
  <c r="M751" i="1"/>
  <c r="L751" i="1"/>
  <c r="K751" i="1"/>
  <c r="I751" i="1" l="1"/>
  <c r="H753" i="1"/>
  <c r="M752" i="1"/>
  <c r="L752" i="1"/>
  <c r="K752" i="1"/>
  <c r="J751" i="1"/>
  <c r="I752" i="1" l="1"/>
  <c r="J752" i="1"/>
  <c r="H754" i="1"/>
  <c r="M753" i="1"/>
  <c r="L753" i="1"/>
  <c r="I753" i="1" s="1"/>
  <c r="K753" i="1"/>
  <c r="H755" i="1" l="1"/>
  <c r="M754" i="1"/>
  <c r="L754" i="1"/>
  <c r="K754" i="1"/>
  <c r="J753" i="1"/>
  <c r="I754" i="1" l="1"/>
  <c r="J754" i="1"/>
  <c r="H756" i="1"/>
  <c r="M755" i="1"/>
  <c r="L755" i="1"/>
  <c r="K755" i="1"/>
  <c r="I755" i="1" l="1"/>
  <c r="H757" i="1"/>
  <c r="M756" i="1"/>
  <c r="L756" i="1"/>
  <c r="K756" i="1"/>
  <c r="J755" i="1"/>
  <c r="I756" i="1" l="1"/>
  <c r="J756" i="1"/>
  <c r="H758" i="1"/>
  <c r="M757" i="1"/>
  <c r="L757" i="1"/>
  <c r="I757" i="1" s="1"/>
  <c r="K757" i="1"/>
  <c r="J757" i="1" l="1"/>
  <c r="H759" i="1"/>
  <c r="M758" i="1"/>
  <c r="L758" i="1"/>
  <c r="K758" i="1"/>
  <c r="H760" i="1" l="1"/>
  <c r="M759" i="1"/>
  <c r="L759" i="1"/>
  <c r="K759" i="1"/>
  <c r="I758" i="1"/>
  <c r="J758" i="1"/>
  <c r="I759" i="1" l="1"/>
  <c r="J759" i="1"/>
  <c r="H761" i="1"/>
  <c r="M760" i="1"/>
  <c r="L760" i="1"/>
  <c r="K760" i="1"/>
  <c r="H762" i="1" l="1"/>
  <c r="M761" i="1"/>
  <c r="L761" i="1"/>
  <c r="K761" i="1"/>
  <c r="I760" i="1"/>
  <c r="J760" i="1"/>
  <c r="I761" i="1" l="1"/>
  <c r="J761" i="1"/>
  <c r="H763" i="1"/>
  <c r="M762" i="1"/>
  <c r="L762" i="1"/>
  <c r="K762" i="1"/>
  <c r="H764" i="1" l="1"/>
  <c r="M763" i="1"/>
  <c r="L763" i="1"/>
  <c r="K763" i="1"/>
  <c r="I762" i="1"/>
  <c r="J762" i="1"/>
  <c r="I763" i="1" l="1"/>
  <c r="J763" i="1"/>
  <c r="H765" i="1"/>
  <c r="M764" i="1"/>
  <c r="L764" i="1"/>
  <c r="K764" i="1"/>
  <c r="I764" i="1" l="1"/>
  <c r="H766" i="1"/>
  <c r="M765" i="1"/>
  <c r="L765" i="1"/>
  <c r="K765" i="1"/>
  <c r="J764" i="1"/>
  <c r="I765" i="1" l="1"/>
  <c r="J765" i="1"/>
  <c r="H767" i="1"/>
  <c r="M766" i="1"/>
  <c r="L766" i="1"/>
  <c r="I766" i="1" s="1"/>
  <c r="K766" i="1"/>
  <c r="H768" i="1" l="1"/>
  <c r="M767" i="1"/>
  <c r="L767" i="1"/>
  <c r="K767" i="1"/>
  <c r="J766" i="1"/>
  <c r="I767" i="1" l="1"/>
  <c r="J767" i="1"/>
  <c r="H769" i="1"/>
  <c r="M768" i="1"/>
  <c r="L768" i="1"/>
  <c r="K768" i="1"/>
  <c r="I768" i="1" l="1"/>
  <c r="H770" i="1"/>
  <c r="M769" i="1"/>
  <c r="L769" i="1"/>
  <c r="K769" i="1"/>
  <c r="J768" i="1"/>
  <c r="I769" i="1" l="1"/>
  <c r="J769" i="1"/>
  <c r="H771" i="1"/>
  <c r="M770" i="1"/>
  <c r="L770" i="1"/>
  <c r="K770" i="1"/>
  <c r="I770" i="1" l="1"/>
  <c r="H772" i="1"/>
  <c r="M771" i="1"/>
  <c r="L771" i="1"/>
  <c r="K771" i="1"/>
  <c r="J770" i="1"/>
  <c r="I771" i="1" l="1"/>
  <c r="J771" i="1"/>
  <c r="H773" i="1"/>
  <c r="M772" i="1"/>
  <c r="L772" i="1"/>
  <c r="K772" i="1"/>
  <c r="I772" i="1" l="1"/>
  <c r="H774" i="1"/>
  <c r="M773" i="1"/>
  <c r="L773" i="1"/>
  <c r="K773" i="1"/>
  <c r="J772" i="1"/>
  <c r="I773" i="1" l="1"/>
  <c r="J773" i="1"/>
  <c r="H775" i="1"/>
  <c r="M774" i="1"/>
  <c r="L774" i="1"/>
  <c r="K774" i="1"/>
  <c r="I774" i="1" l="1"/>
  <c r="H776" i="1"/>
  <c r="M775" i="1"/>
  <c r="L775" i="1"/>
  <c r="K775" i="1"/>
  <c r="J774" i="1"/>
  <c r="I775" i="1" l="1"/>
  <c r="J775" i="1"/>
  <c r="H777" i="1"/>
  <c r="M776" i="1"/>
  <c r="L776" i="1"/>
  <c r="K776" i="1"/>
  <c r="I776" i="1" l="1"/>
  <c r="H778" i="1"/>
  <c r="M777" i="1"/>
  <c r="L777" i="1"/>
  <c r="K777" i="1"/>
  <c r="J776" i="1"/>
  <c r="I777" i="1" l="1"/>
  <c r="J777" i="1"/>
  <c r="H779" i="1"/>
  <c r="M778" i="1"/>
  <c r="L778" i="1"/>
  <c r="K778" i="1"/>
  <c r="I778" i="1" l="1"/>
  <c r="H780" i="1"/>
  <c r="M779" i="1"/>
  <c r="L779" i="1"/>
  <c r="K779" i="1"/>
  <c r="J778" i="1"/>
  <c r="I779" i="1" l="1"/>
  <c r="J779" i="1"/>
  <c r="H781" i="1"/>
  <c r="M780" i="1"/>
  <c r="L780" i="1"/>
  <c r="K780" i="1"/>
  <c r="I780" i="1" l="1"/>
  <c r="H782" i="1"/>
  <c r="M781" i="1"/>
  <c r="L781" i="1"/>
  <c r="K781" i="1"/>
  <c r="J780" i="1"/>
  <c r="I781" i="1" l="1"/>
  <c r="J781" i="1"/>
  <c r="H783" i="1"/>
  <c r="M782" i="1"/>
  <c r="L782" i="1"/>
  <c r="I782" i="1" s="1"/>
  <c r="K782" i="1"/>
  <c r="H784" i="1" l="1"/>
  <c r="M783" i="1"/>
  <c r="L783" i="1"/>
  <c r="K783" i="1"/>
  <c r="J782" i="1"/>
  <c r="I783" i="1" l="1"/>
  <c r="J783" i="1"/>
  <c r="H785" i="1"/>
  <c r="M784" i="1"/>
  <c r="L784" i="1"/>
  <c r="K784" i="1"/>
  <c r="I784" i="1" l="1"/>
  <c r="J784" i="1"/>
  <c r="H786" i="1"/>
  <c r="M785" i="1"/>
  <c r="L785" i="1"/>
  <c r="K785" i="1"/>
  <c r="H787" i="1" l="1"/>
  <c r="M786" i="1"/>
  <c r="L786" i="1"/>
  <c r="K786" i="1"/>
  <c r="I785" i="1"/>
  <c r="J785" i="1"/>
  <c r="I786" i="1" l="1"/>
  <c r="J786" i="1"/>
  <c r="H788" i="1"/>
  <c r="M787" i="1"/>
  <c r="L787" i="1"/>
  <c r="K787" i="1"/>
  <c r="I787" i="1" l="1"/>
  <c r="H789" i="1"/>
  <c r="M788" i="1"/>
  <c r="L788" i="1"/>
  <c r="K788" i="1"/>
  <c r="J787" i="1"/>
  <c r="I788" i="1" l="1"/>
  <c r="J788" i="1"/>
  <c r="H790" i="1"/>
  <c r="M789" i="1"/>
  <c r="L789" i="1"/>
  <c r="K789" i="1"/>
  <c r="I789" i="1" l="1"/>
  <c r="H791" i="1"/>
  <c r="M790" i="1"/>
  <c r="L790" i="1"/>
  <c r="K790" i="1"/>
  <c r="J789" i="1"/>
  <c r="I790" i="1" l="1"/>
  <c r="J790" i="1"/>
  <c r="H792" i="1"/>
  <c r="M791" i="1"/>
  <c r="L791" i="1"/>
  <c r="K791" i="1"/>
  <c r="I791" i="1" l="1"/>
  <c r="J791" i="1"/>
  <c r="H793" i="1"/>
  <c r="M792" i="1"/>
  <c r="L792" i="1"/>
  <c r="K792" i="1"/>
  <c r="H794" i="1" l="1"/>
  <c r="M793" i="1"/>
  <c r="L793" i="1"/>
  <c r="K793" i="1"/>
  <c r="I792" i="1"/>
  <c r="J792" i="1"/>
  <c r="I793" i="1" l="1"/>
  <c r="J793" i="1"/>
  <c r="H795" i="1"/>
  <c r="M794" i="1"/>
  <c r="L794" i="1"/>
  <c r="K794" i="1"/>
  <c r="I794" i="1" l="1"/>
  <c r="J794" i="1"/>
  <c r="H796" i="1"/>
  <c r="M795" i="1"/>
  <c r="L795" i="1"/>
  <c r="K795" i="1"/>
  <c r="I795" i="1" l="1"/>
  <c r="H797" i="1"/>
  <c r="M796" i="1"/>
  <c r="L796" i="1"/>
  <c r="K796" i="1"/>
  <c r="J795" i="1"/>
  <c r="I796" i="1" l="1"/>
  <c r="J796" i="1"/>
  <c r="H798" i="1"/>
  <c r="M797" i="1"/>
  <c r="L797" i="1"/>
  <c r="K797" i="1"/>
  <c r="I797" i="1" l="1"/>
  <c r="H799" i="1"/>
  <c r="M798" i="1"/>
  <c r="L798" i="1"/>
  <c r="K798" i="1"/>
  <c r="J797" i="1"/>
  <c r="I798" i="1" l="1"/>
  <c r="J798" i="1"/>
  <c r="H800" i="1"/>
  <c r="M799" i="1"/>
  <c r="L799" i="1"/>
  <c r="K799" i="1"/>
  <c r="I799" i="1" l="1"/>
  <c r="J799" i="1"/>
  <c r="H801" i="1"/>
  <c r="M800" i="1"/>
  <c r="L800" i="1"/>
  <c r="K800" i="1"/>
  <c r="I800" i="1" l="1"/>
  <c r="H802" i="1"/>
  <c r="M801" i="1"/>
  <c r="L801" i="1"/>
  <c r="K801" i="1"/>
  <c r="J800" i="1"/>
  <c r="I801" i="1" l="1"/>
  <c r="J801" i="1"/>
  <c r="H803" i="1"/>
  <c r="M802" i="1"/>
  <c r="L802" i="1"/>
  <c r="I802" i="1" s="1"/>
  <c r="K802" i="1"/>
  <c r="H804" i="1" l="1"/>
  <c r="M803" i="1"/>
  <c r="L803" i="1"/>
  <c r="K803" i="1"/>
  <c r="J802" i="1"/>
  <c r="I803" i="1" l="1"/>
  <c r="J803" i="1"/>
  <c r="H805" i="1"/>
  <c r="M804" i="1"/>
  <c r="L804" i="1"/>
  <c r="K804" i="1"/>
  <c r="I804" i="1" l="1"/>
  <c r="H806" i="1"/>
  <c r="M805" i="1"/>
  <c r="L805" i="1"/>
  <c r="I805" i="1" s="1"/>
  <c r="K805" i="1"/>
  <c r="J804" i="1"/>
  <c r="J805" i="1" l="1"/>
  <c r="H807" i="1"/>
  <c r="M806" i="1"/>
  <c r="L806" i="1"/>
  <c r="K806" i="1"/>
  <c r="I806" i="1" l="1"/>
  <c r="H808" i="1"/>
  <c r="M807" i="1"/>
  <c r="L807" i="1"/>
  <c r="K807" i="1"/>
  <c r="J806" i="1"/>
  <c r="I807" i="1" l="1"/>
  <c r="J807" i="1"/>
  <c r="H809" i="1"/>
  <c r="M808" i="1"/>
  <c r="L808" i="1"/>
  <c r="K808" i="1"/>
  <c r="I808" i="1" l="1"/>
  <c r="J808" i="1"/>
  <c r="H810" i="1"/>
  <c r="M809" i="1"/>
  <c r="L809" i="1"/>
  <c r="K809" i="1"/>
  <c r="H811" i="1" l="1"/>
  <c r="M810" i="1"/>
  <c r="L810" i="1"/>
  <c r="K810" i="1"/>
  <c r="I809" i="1"/>
  <c r="J809" i="1"/>
  <c r="I810" i="1" l="1"/>
  <c r="J810" i="1"/>
  <c r="H812" i="1"/>
  <c r="M811" i="1"/>
  <c r="L811" i="1"/>
  <c r="K811" i="1"/>
  <c r="H813" i="1" l="1"/>
  <c r="M812" i="1"/>
  <c r="L812" i="1"/>
  <c r="K812" i="1"/>
  <c r="I811" i="1"/>
  <c r="J811" i="1"/>
  <c r="I812" i="1" l="1"/>
  <c r="J812" i="1"/>
  <c r="H814" i="1"/>
  <c r="M813" i="1"/>
  <c r="L813" i="1"/>
  <c r="K813" i="1"/>
  <c r="I813" i="1" l="1"/>
  <c r="H815" i="1"/>
  <c r="M814" i="1"/>
  <c r="L814" i="1"/>
  <c r="K814" i="1"/>
  <c r="J813" i="1"/>
  <c r="I814" i="1" l="1"/>
  <c r="J814" i="1"/>
  <c r="H816" i="1"/>
  <c r="M815" i="1"/>
  <c r="L815" i="1"/>
  <c r="I815" i="1" s="1"/>
  <c r="K815" i="1"/>
  <c r="H817" i="1" l="1"/>
  <c r="M816" i="1"/>
  <c r="L816" i="1"/>
  <c r="K816" i="1"/>
  <c r="J815" i="1"/>
  <c r="I816" i="1" l="1"/>
  <c r="J816" i="1"/>
  <c r="H818" i="1"/>
  <c r="M817" i="1"/>
  <c r="L817" i="1"/>
  <c r="K817" i="1"/>
  <c r="I817" i="1" l="1"/>
  <c r="H819" i="1"/>
  <c r="M818" i="1"/>
  <c r="L818" i="1"/>
  <c r="K818" i="1"/>
  <c r="J817" i="1"/>
  <c r="I818" i="1" l="1"/>
  <c r="J818" i="1"/>
  <c r="H820" i="1"/>
  <c r="M819" i="1"/>
  <c r="L819" i="1"/>
  <c r="K819" i="1"/>
  <c r="I819" i="1" l="1"/>
  <c r="H821" i="1"/>
  <c r="M820" i="1"/>
  <c r="L820" i="1"/>
  <c r="K820" i="1"/>
  <c r="J819" i="1"/>
  <c r="I820" i="1" l="1"/>
  <c r="J820" i="1"/>
  <c r="H822" i="1"/>
  <c r="M821" i="1"/>
  <c r="L821" i="1"/>
  <c r="K821" i="1"/>
  <c r="I821" i="1" l="1"/>
  <c r="H823" i="1"/>
  <c r="M822" i="1"/>
  <c r="L822" i="1"/>
  <c r="K822" i="1"/>
  <c r="J821" i="1"/>
  <c r="I822" i="1" l="1"/>
  <c r="J822" i="1"/>
  <c r="H824" i="1"/>
  <c r="M823" i="1"/>
  <c r="L823" i="1"/>
  <c r="I823" i="1" s="1"/>
  <c r="K823" i="1"/>
  <c r="H825" i="1" l="1"/>
  <c r="M824" i="1"/>
  <c r="L824" i="1"/>
  <c r="K824" i="1"/>
  <c r="J823" i="1"/>
  <c r="I824" i="1" l="1"/>
  <c r="J824" i="1"/>
  <c r="H826" i="1"/>
  <c r="M825" i="1"/>
  <c r="L825" i="1"/>
  <c r="K825" i="1"/>
  <c r="I825" i="1" l="1"/>
  <c r="H827" i="1"/>
  <c r="M826" i="1"/>
  <c r="L826" i="1"/>
  <c r="K826" i="1"/>
  <c r="J825" i="1"/>
  <c r="I826" i="1" l="1"/>
  <c r="J826" i="1"/>
  <c r="H828" i="1"/>
  <c r="M827" i="1"/>
  <c r="L827" i="1"/>
  <c r="I827" i="1" s="1"/>
  <c r="K827" i="1"/>
  <c r="H829" i="1" l="1"/>
  <c r="M828" i="1"/>
  <c r="L828" i="1"/>
  <c r="K828" i="1"/>
  <c r="J827" i="1"/>
  <c r="I828" i="1" l="1"/>
  <c r="J828" i="1"/>
  <c r="H830" i="1"/>
  <c r="M829" i="1"/>
  <c r="L829" i="1"/>
  <c r="K829" i="1"/>
  <c r="I829" i="1" l="1"/>
  <c r="H831" i="1"/>
  <c r="M830" i="1"/>
  <c r="L830" i="1"/>
  <c r="K830" i="1"/>
  <c r="J829" i="1"/>
  <c r="H832" i="1" l="1"/>
  <c r="M831" i="1"/>
  <c r="L831" i="1"/>
  <c r="K831" i="1"/>
  <c r="I830" i="1"/>
  <c r="J830" i="1"/>
  <c r="I831" i="1" l="1"/>
  <c r="J831" i="1"/>
  <c r="H833" i="1"/>
  <c r="M832" i="1"/>
  <c r="L832" i="1"/>
  <c r="K832" i="1"/>
  <c r="I832" i="1" l="1"/>
  <c r="J832" i="1"/>
  <c r="H834" i="1"/>
  <c r="M833" i="1"/>
  <c r="L833" i="1"/>
  <c r="K833" i="1"/>
  <c r="I833" i="1" l="1"/>
  <c r="J833" i="1"/>
  <c r="H835" i="1"/>
  <c r="M834" i="1"/>
  <c r="L834" i="1"/>
  <c r="K834" i="1"/>
  <c r="I834" i="1" l="1"/>
  <c r="J834" i="1"/>
  <c r="H836" i="1"/>
  <c r="M835" i="1"/>
  <c r="L835" i="1"/>
  <c r="K835" i="1"/>
  <c r="I835" i="1" l="1"/>
  <c r="H837" i="1"/>
  <c r="M836" i="1"/>
  <c r="L836" i="1"/>
  <c r="K836" i="1"/>
  <c r="J835" i="1"/>
  <c r="I836" i="1" l="1"/>
  <c r="J836" i="1"/>
  <c r="H838" i="1"/>
  <c r="M837" i="1"/>
  <c r="L837" i="1"/>
  <c r="I837" i="1" s="1"/>
  <c r="K837" i="1"/>
  <c r="H839" i="1" l="1"/>
  <c r="M838" i="1"/>
  <c r="L838" i="1"/>
  <c r="K838" i="1"/>
  <c r="J837" i="1"/>
  <c r="I838" i="1" l="1"/>
  <c r="J838" i="1"/>
  <c r="H840" i="1"/>
  <c r="M839" i="1"/>
  <c r="L839" i="1"/>
  <c r="K839" i="1"/>
  <c r="I839" i="1" l="1"/>
  <c r="H841" i="1"/>
  <c r="M840" i="1"/>
  <c r="L840" i="1"/>
  <c r="K840" i="1"/>
  <c r="J839" i="1"/>
  <c r="I840" i="1" l="1"/>
  <c r="J840" i="1"/>
  <c r="H842" i="1"/>
  <c r="M841" i="1"/>
  <c r="L841" i="1"/>
  <c r="K841" i="1"/>
  <c r="I841" i="1" l="1"/>
  <c r="J841" i="1"/>
  <c r="H843" i="1"/>
  <c r="M842" i="1"/>
  <c r="L842" i="1"/>
  <c r="K842" i="1"/>
  <c r="H844" i="1" l="1"/>
  <c r="M843" i="1"/>
  <c r="L843" i="1"/>
  <c r="K843" i="1"/>
  <c r="I842" i="1"/>
  <c r="J842" i="1"/>
  <c r="I843" i="1" l="1"/>
  <c r="J843" i="1"/>
  <c r="H845" i="1"/>
  <c r="M844" i="1"/>
  <c r="L844" i="1"/>
  <c r="K844" i="1"/>
  <c r="H846" i="1" l="1"/>
  <c r="M845" i="1"/>
  <c r="L845" i="1"/>
  <c r="K845" i="1"/>
  <c r="I844" i="1"/>
  <c r="J844" i="1"/>
  <c r="I845" i="1" l="1"/>
  <c r="J845" i="1"/>
  <c r="H847" i="1"/>
  <c r="M846" i="1"/>
  <c r="L846" i="1"/>
  <c r="K846" i="1"/>
  <c r="I846" i="1" l="1"/>
  <c r="H848" i="1"/>
  <c r="M847" i="1"/>
  <c r="L847" i="1"/>
  <c r="K847" i="1"/>
  <c r="J846" i="1"/>
  <c r="I847" i="1" l="1"/>
  <c r="J847" i="1"/>
  <c r="H849" i="1"/>
  <c r="M848" i="1"/>
  <c r="L848" i="1"/>
  <c r="I848" i="1" s="1"/>
  <c r="K848" i="1"/>
  <c r="H850" i="1" l="1"/>
  <c r="M849" i="1"/>
  <c r="L849" i="1"/>
  <c r="K849" i="1"/>
  <c r="J848" i="1"/>
  <c r="I849" i="1" l="1"/>
  <c r="J849" i="1"/>
  <c r="H851" i="1"/>
  <c r="M850" i="1"/>
  <c r="L850" i="1"/>
  <c r="K850" i="1"/>
  <c r="I850" i="1" l="1"/>
  <c r="H852" i="1"/>
  <c r="M851" i="1"/>
  <c r="L851" i="1"/>
  <c r="K851" i="1"/>
  <c r="J850" i="1"/>
  <c r="I851" i="1" l="1"/>
  <c r="J851" i="1"/>
  <c r="H853" i="1"/>
  <c r="M852" i="1"/>
  <c r="L852" i="1"/>
  <c r="K852" i="1"/>
  <c r="I852" i="1" l="1"/>
  <c r="H854" i="1"/>
  <c r="M853" i="1"/>
  <c r="L853" i="1"/>
  <c r="K853" i="1"/>
  <c r="J852" i="1"/>
  <c r="I853" i="1" l="1"/>
  <c r="J853" i="1"/>
  <c r="H855" i="1"/>
  <c r="M854" i="1"/>
  <c r="L854" i="1"/>
  <c r="K854" i="1"/>
  <c r="I854" i="1" l="1"/>
  <c r="H856" i="1"/>
  <c r="M855" i="1"/>
  <c r="L855" i="1"/>
  <c r="K855" i="1"/>
  <c r="J854" i="1"/>
  <c r="I855" i="1" l="1"/>
  <c r="J855" i="1"/>
  <c r="H857" i="1"/>
  <c r="M856" i="1"/>
  <c r="L856" i="1"/>
  <c r="K856" i="1"/>
  <c r="I856" i="1" l="1"/>
  <c r="H858" i="1"/>
  <c r="M857" i="1"/>
  <c r="L857" i="1"/>
  <c r="K857" i="1"/>
  <c r="J856" i="1"/>
  <c r="I857" i="1" l="1"/>
  <c r="J857" i="1"/>
  <c r="H859" i="1"/>
  <c r="M858" i="1"/>
  <c r="L858" i="1"/>
  <c r="K858" i="1"/>
  <c r="H860" i="1" l="1"/>
  <c r="M859" i="1"/>
  <c r="L859" i="1"/>
  <c r="K859" i="1"/>
  <c r="I858" i="1"/>
  <c r="J858" i="1"/>
  <c r="I859" i="1" l="1"/>
  <c r="J859" i="1"/>
  <c r="H861" i="1"/>
  <c r="M860" i="1"/>
  <c r="L860" i="1"/>
  <c r="K860" i="1"/>
  <c r="I860" i="1" l="1"/>
  <c r="J860" i="1"/>
  <c r="H862" i="1"/>
  <c r="M861" i="1"/>
  <c r="L861" i="1"/>
  <c r="K861" i="1"/>
  <c r="H863" i="1" l="1"/>
  <c r="M862" i="1"/>
  <c r="L862" i="1"/>
  <c r="K862" i="1"/>
  <c r="I861" i="1"/>
  <c r="J861" i="1"/>
  <c r="I862" i="1" l="1"/>
  <c r="J862" i="1"/>
  <c r="H864" i="1"/>
  <c r="M863" i="1"/>
  <c r="L863" i="1"/>
  <c r="K863" i="1"/>
  <c r="I863" i="1" l="1"/>
  <c r="H865" i="1"/>
  <c r="M864" i="1"/>
  <c r="L864" i="1"/>
  <c r="K864" i="1"/>
  <c r="J863" i="1"/>
  <c r="I864" i="1" l="1"/>
  <c r="J864" i="1"/>
  <c r="H866" i="1"/>
  <c r="M865" i="1"/>
  <c r="L865" i="1"/>
  <c r="K865" i="1"/>
  <c r="I865" i="1" l="1"/>
  <c r="H867" i="1"/>
  <c r="M866" i="1"/>
  <c r="L866" i="1"/>
  <c r="K866" i="1"/>
  <c r="J865" i="1"/>
  <c r="I866" i="1" l="1"/>
  <c r="J866" i="1"/>
  <c r="H868" i="1"/>
  <c r="M867" i="1"/>
  <c r="L867" i="1"/>
  <c r="K867" i="1"/>
  <c r="I867" i="1" l="1"/>
  <c r="J867" i="1"/>
  <c r="H869" i="1"/>
  <c r="M868" i="1"/>
  <c r="L868" i="1"/>
  <c r="K868" i="1"/>
  <c r="H870" i="1" l="1"/>
  <c r="M869" i="1"/>
  <c r="L869" i="1"/>
  <c r="K869" i="1"/>
  <c r="I868" i="1"/>
  <c r="J868" i="1"/>
  <c r="I869" i="1" l="1"/>
  <c r="J869" i="1"/>
  <c r="H871" i="1"/>
  <c r="M870" i="1"/>
  <c r="L870" i="1"/>
  <c r="K870" i="1"/>
  <c r="H872" i="1" l="1"/>
  <c r="M871" i="1"/>
  <c r="L871" i="1"/>
  <c r="K871" i="1"/>
  <c r="I870" i="1"/>
  <c r="J870" i="1"/>
  <c r="I871" i="1" l="1"/>
  <c r="J871" i="1"/>
  <c r="H873" i="1"/>
  <c r="M872" i="1"/>
  <c r="L872" i="1"/>
  <c r="K872" i="1"/>
  <c r="H874" i="1" l="1"/>
  <c r="M873" i="1"/>
  <c r="L873" i="1"/>
  <c r="K873" i="1"/>
  <c r="I872" i="1"/>
  <c r="J872" i="1"/>
  <c r="I873" i="1" l="1"/>
  <c r="J873" i="1"/>
  <c r="H875" i="1"/>
  <c r="M874" i="1"/>
  <c r="L874" i="1"/>
  <c r="K874" i="1"/>
  <c r="I874" i="1" l="1"/>
  <c r="H876" i="1"/>
  <c r="M875" i="1"/>
  <c r="L875" i="1"/>
  <c r="K875" i="1"/>
  <c r="J874" i="1"/>
  <c r="I875" i="1" l="1"/>
  <c r="J875" i="1"/>
  <c r="H877" i="1"/>
  <c r="M876" i="1"/>
  <c r="L876" i="1"/>
  <c r="I876" i="1" s="1"/>
  <c r="K876" i="1"/>
  <c r="H878" i="1" l="1"/>
  <c r="M877" i="1"/>
  <c r="L877" i="1"/>
  <c r="K877" i="1"/>
  <c r="J876" i="1"/>
  <c r="I877" i="1" l="1"/>
  <c r="J877" i="1"/>
  <c r="H879" i="1"/>
  <c r="M878" i="1"/>
  <c r="L878" i="1"/>
  <c r="K878" i="1"/>
  <c r="I878" i="1" l="1"/>
  <c r="H880" i="1"/>
  <c r="M879" i="1"/>
  <c r="L879" i="1"/>
  <c r="K879" i="1"/>
  <c r="J878" i="1"/>
  <c r="I879" i="1" l="1"/>
  <c r="J879" i="1"/>
  <c r="H881" i="1"/>
  <c r="M880" i="1"/>
  <c r="L880" i="1"/>
  <c r="I880" i="1" s="1"/>
  <c r="K880" i="1"/>
  <c r="H882" i="1" l="1"/>
  <c r="M881" i="1"/>
  <c r="L881" i="1"/>
  <c r="K881" i="1"/>
  <c r="J880" i="1"/>
  <c r="I881" i="1" l="1"/>
  <c r="J881" i="1"/>
  <c r="H883" i="1"/>
  <c r="M882" i="1"/>
  <c r="L882" i="1"/>
  <c r="K882" i="1"/>
  <c r="I882" i="1" l="1"/>
  <c r="H884" i="1"/>
  <c r="M883" i="1"/>
  <c r="L883" i="1"/>
  <c r="K883" i="1"/>
  <c r="J882" i="1"/>
  <c r="I883" i="1" l="1"/>
  <c r="J883" i="1"/>
  <c r="H885" i="1"/>
  <c r="M884" i="1"/>
  <c r="L884" i="1"/>
  <c r="K884" i="1"/>
  <c r="I884" i="1" l="1"/>
  <c r="H886" i="1"/>
  <c r="M885" i="1"/>
  <c r="L885" i="1"/>
  <c r="K885" i="1"/>
  <c r="J884" i="1"/>
  <c r="I885" i="1" l="1"/>
  <c r="J885" i="1"/>
  <c r="H887" i="1"/>
  <c r="M886" i="1"/>
  <c r="L886" i="1"/>
  <c r="K886" i="1"/>
  <c r="I886" i="1" l="1"/>
  <c r="H888" i="1"/>
  <c r="M887" i="1"/>
  <c r="L887" i="1"/>
  <c r="K887" i="1"/>
  <c r="J886" i="1"/>
  <c r="I887" i="1" l="1"/>
  <c r="J887" i="1"/>
  <c r="H889" i="1"/>
  <c r="M888" i="1"/>
  <c r="L888" i="1"/>
  <c r="I888" i="1" s="1"/>
  <c r="K888" i="1"/>
  <c r="H890" i="1" l="1"/>
  <c r="M889" i="1"/>
  <c r="L889" i="1"/>
  <c r="K889" i="1"/>
  <c r="J888" i="1"/>
  <c r="I889" i="1" l="1"/>
  <c r="J889" i="1"/>
  <c r="H891" i="1"/>
  <c r="M890" i="1"/>
  <c r="L890" i="1"/>
  <c r="K890" i="1"/>
  <c r="I890" i="1" l="1"/>
  <c r="H892" i="1"/>
  <c r="M891" i="1"/>
  <c r="L891" i="1"/>
  <c r="K891" i="1"/>
  <c r="J890" i="1"/>
  <c r="I891" i="1" l="1"/>
  <c r="J891" i="1"/>
  <c r="H893" i="1"/>
  <c r="M892" i="1"/>
  <c r="L892" i="1"/>
  <c r="I892" i="1" s="1"/>
  <c r="K892" i="1"/>
  <c r="H894" i="1" l="1"/>
  <c r="M893" i="1"/>
  <c r="L893" i="1"/>
  <c r="K893" i="1"/>
  <c r="J892" i="1"/>
  <c r="I893" i="1" l="1"/>
  <c r="J893" i="1"/>
  <c r="H895" i="1"/>
  <c r="M894" i="1"/>
  <c r="L894" i="1"/>
  <c r="K894" i="1"/>
  <c r="I894" i="1" l="1"/>
  <c r="H896" i="1"/>
  <c r="M895" i="1"/>
  <c r="L895" i="1"/>
  <c r="K895" i="1"/>
  <c r="J894" i="1"/>
  <c r="I895" i="1" l="1"/>
  <c r="J895" i="1"/>
  <c r="H897" i="1"/>
  <c r="M896" i="1"/>
  <c r="L896" i="1"/>
  <c r="K896" i="1"/>
  <c r="I896" i="1" l="1"/>
  <c r="H898" i="1"/>
  <c r="M897" i="1"/>
  <c r="L897" i="1"/>
  <c r="K897" i="1"/>
  <c r="J896" i="1"/>
  <c r="I897" i="1" l="1"/>
  <c r="J897" i="1"/>
  <c r="H899" i="1"/>
  <c r="M898" i="1"/>
  <c r="L898" i="1"/>
  <c r="K898" i="1"/>
  <c r="I898" i="1" l="1"/>
  <c r="H900" i="1"/>
  <c r="M899" i="1"/>
  <c r="L899" i="1"/>
  <c r="K899" i="1"/>
  <c r="J898" i="1"/>
  <c r="I899" i="1" l="1"/>
  <c r="J899" i="1"/>
  <c r="H901" i="1"/>
  <c r="M900" i="1"/>
  <c r="L900" i="1"/>
  <c r="K900" i="1"/>
  <c r="I900" i="1" l="1"/>
  <c r="H902" i="1"/>
  <c r="M901" i="1"/>
  <c r="L901" i="1"/>
  <c r="K901" i="1"/>
  <c r="J900" i="1"/>
  <c r="I901" i="1" l="1"/>
  <c r="J901" i="1"/>
  <c r="H903" i="1"/>
  <c r="M902" i="1"/>
  <c r="L902" i="1"/>
  <c r="K902" i="1"/>
  <c r="H904" i="1" l="1"/>
  <c r="M903" i="1"/>
  <c r="L903" i="1"/>
  <c r="K903" i="1"/>
  <c r="I902" i="1"/>
  <c r="J902" i="1"/>
  <c r="I903" i="1" l="1"/>
  <c r="J903" i="1"/>
  <c r="H905" i="1"/>
  <c r="M904" i="1"/>
  <c r="L904" i="1"/>
  <c r="K904" i="1"/>
  <c r="I904" i="1" l="1"/>
  <c r="J904" i="1"/>
  <c r="H906" i="1"/>
  <c r="M905" i="1"/>
  <c r="L905" i="1"/>
  <c r="K905" i="1"/>
  <c r="I905" i="1" l="1"/>
  <c r="J905" i="1"/>
  <c r="H907" i="1"/>
  <c r="M906" i="1"/>
  <c r="L906" i="1"/>
  <c r="K906" i="1"/>
  <c r="H908" i="1" l="1"/>
  <c r="M907" i="1"/>
  <c r="L907" i="1"/>
  <c r="K907" i="1"/>
  <c r="I906" i="1"/>
  <c r="J906" i="1"/>
  <c r="I907" i="1" l="1"/>
  <c r="J907" i="1"/>
  <c r="H909" i="1"/>
  <c r="M908" i="1"/>
  <c r="L908" i="1"/>
  <c r="K908" i="1"/>
  <c r="H910" i="1" l="1"/>
  <c r="M909" i="1"/>
  <c r="L909" i="1"/>
  <c r="K909" i="1"/>
  <c r="I908" i="1"/>
  <c r="J908" i="1"/>
  <c r="I909" i="1" l="1"/>
  <c r="J909" i="1"/>
  <c r="H911" i="1"/>
  <c r="M910" i="1"/>
  <c r="L910" i="1"/>
  <c r="K910" i="1"/>
  <c r="H912" i="1" l="1"/>
  <c r="M911" i="1"/>
  <c r="L911" i="1"/>
  <c r="K911" i="1"/>
  <c r="I910" i="1"/>
  <c r="J910" i="1"/>
  <c r="I911" i="1" l="1"/>
  <c r="J911" i="1"/>
  <c r="H913" i="1"/>
  <c r="M912" i="1"/>
  <c r="L912" i="1"/>
  <c r="K912" i="1"/>
  <c r="I912" i="1" l="1"/>
  <c r="H914" i="1"/>
  <c r="M913" i="1"/>
  <c r="L913" i="1"/>
  <c r="K913" i="1"/>
  <c r="J912" i="1"/>
  <c r="I913" i="1" l="1"/>
  <c r="J913" i="1"/>
  <c r="H915" i="1"/>
  <c r="M914" i="1"/>
  <c r="L914" i="1"/>
  <c r="K914" i="1"/>
  <c r="I914" i="1" l="1"/>
  <c r="H916" i="1"/>
  <c r="M915" i="1"/>
  <c r="L915" i="1"/>
  <c r="K915" i="1"/>
  <c r="J914" i="1"/>
  <c r="I915" i="1" l="1"/>
  <c r="J915" i="1"/>
  <c r="H917" i="1"/>
  <c r="M916" i="1"/>
  <c r="L916" i="1"/>
  <c r="I916" i="1" s="1"/>
  <c r="K916" i="1"/>
  <c r="H918" i="1" l="1"/>
  <c r="M917" i="1"/>
  <c r="L917" i="1"/>
  <c r="K917" i="1"/>
  <c r="J916" i="1"/>
  <c r="I917" i="1" l="1"/>
  <c r="J917" i="1"/>
  <c r="H919" i="1"/>
  <c r="I918" i="1"/>
  <c r="J918" i="1"/>
  <c r="K918" i="1"/>
  <c r="H920" i="1" l="1"/>
  <c r="J919" i="1"/>
  <c r="I919" i="1"/>
  <c r="K919" i="1"/>
  <c r="H921" i="1" l="1"/>
  <c r="J920" i="1"/>
  <c r="I920" i="1"/>
  <c r="K920" i="1"/>
  <c r="H922" i="1" l="1"/>
  <c r="J921" i="1"/>
  <c r="I921" i="1"/>
  <c r="K921" i="1"/>
  <c r="H923" i="1" l="1"/>
  <c r="J922" i="1"/>
  <c r="I922" i="1"/>
  <c r="K922" i="1"/>
  <c r="H924" i="1" l="1"/>
  <c r="J923" i="1"/>
  <c r="I923" i="1"/>
  <c r="K923" i="1"/>
  <c r="H925" i="1" l="1"/>
  <c r="J924" i="1"/>
  <c r="I924" i="1"/>
  <c r="K924" i="1"/>
  <c r="H926" i="1" l="1"/>
  <c r="J925" i="1"/>
  <c r="I925" i="1"/>
  <c r="K925" i="1"/>
  <c r="H927" i="1" l="1"/>
  <c r="J926" i="1"/>
  <c r="I926" i="1"/>
  <c r="K926" i="1"/>
  <c r="H928" i="1" l="1"/>
  <c r="J927" i="1"/>
  <c r="I927" i="1"/>
  <c r="K927" i="1"/>
  <c r="H929" i="1" l="1"/>
  <c r="J928" i="1"/>
  <c r="I928" i="1"/>
  <c r="K928" i="1"/>
  <c r="H930" i="1" l="1"/>
  <c r="J929" i="1"/>
  <c r="I929" i="1"/>
  <c r="K929" i="1"/>
  <c r="H931" i="1" l="1"/>
  <c r="J930" i="1"/>
  <c r="I930" i="1"/>
  <c r="K930" i="1"/>
  <c r="H932" i="1" l="1"/>
  <c r="J931" i="1"/>
  <c r="I931" i="1"/>
  <c r="K931" i="1"/>
  <c r="H933" i="1" l="1"/>
  <c r="J932" i="1"/>
  <c r="I932" i="1"/>
  <c r="K932" i="1"/>
  <c r="H934" i="1" l="1"/>
  <c r="J933" i="1"/>
  <c r="I933" i="1"/>
  <c r="K933" i="1"/>
  <c r="H935" i="1" l="1"/>
  <c r="J934" i="1"/>
  <c r="I934" i="1"/>
  <c r="K934" i="1"/>
  <c r="H936" i="1" l="1"/>
  <c r="J935" i="1"/>
  <c r="I935" i="1"/>
  <c r="K935" i="1"/>
  <c r="H937" i="1" l="1"/>
  <c r="J936" i="1"/>
  <c r="I936" i="1"/>
  <c r="K936" i="1"/>
  <c r="H938" i="1" l="1"/>
  <c r="J937" i="1"/>
  <c r="I937" i="1"/>
  <c r="K937" i="1"/>
  <c r="H939" i="1" l="1"/>
  <c r="J938" i="1"/>
  <c r="I938" i="1"/>
  <c r="K938" i="1"/>
  <c r="H940" i="1" l="1"/>
  <c r="J939" i="1"/>
  <c r="I939" i="1"/>
  <c r="K939" i="1"/>
  <c r="H941" i="1" l="1"/>
  <c r="J940" i="1"/>
  <c r="I940" i="1"/>
  <c r="K940" i="1"/>
  <c r="H942" i="1" l="1"/>
  <c r="J941" i="1"/>
  <c r="I941" i="1"/>
  <c r="K941" i="1"/>
  <c r="H943" i="1" l="1"/>
  <c r="J942" i="1"/>
  <c r="I942" i="1"/>
  <c r="K942" i="1"/>
  <c r="H944" i="1" l="1"/>
  <c r="J943" i="1"/>
  <c r="I943" i="1"/>
  <c r="K943" i="1"/>
  <c r="H945" i="1" l="1"/>
  <c r="J944" i="1"/>
  <c r="I944" i="1"/>
  <c r="K944" i="1"/>
  <c r="H946" i="1" l="1"/>
  <c r="J945" i="1"/>
  <c r="I945" i="1"/>
  <c r="K945" i="1"/>
  <c r="H947" i="1" l="1"/>
  <c r="J946" i="1"/>
  <c r="I946" i="1"/>
  <c r="K946" i="1"/>
  <c r="H948" i="1" l="1"/>
  <c r="J947" i="1"/>
  <c r="I947" i="1"/>
  <c r="K947" i="1"/>
  <c r="H949" i="1" l="1"/>
  <c r="J948" i="1"/>
  <c r="I948" i="1"/>
  <c r="K948" i="1"/>
  <c r="H950" i="1" l="1"/>
  <c r="J949" i="1"/>
  <c r="I949" i="1"/>
  <c r="K949" i="1"/>
  <c r="H951" i="1" l="1"/>
  <c r="J950" i="1"/>
  <c r="I950" i="1"/>
  <c r="K950" i="1"/>
  <c r="H952" i="1" l="1"/>
  <c r="J951" i="1"/>
  <c r="I951" i="1"/>
  <c r="K951" i="1"/>
  <c r="H953" i="1" l="1"/>
  <c r="J952" i="1"/>
  <c r="I952" i="1"/>
  <c r="K952" i="1"/>
  <c r="H954" i="1" l="1"/>
  <c r="J953" i="1"/>
  <c r="I953" i="1"/>
  <c r="K953" i="1"/>
  <c r="H955" i="1" l="1"/>
  <c r="J954" i="1"/>
  <c r="I954" i="1"/>
  <c r="K954" i="1"/>
  <c r="H956" i="1" l="1"/>
  <c r="J955" i="1"/>
  <c r="I955" i="1"/>
  <c r="K955" i="1"/>
  <c r="H957" i="1" l="1"/>
  <c r="J956" i="1"/>
  <c r="I956" i="1"/>
  <c r="K956" i="1"/>
  <c r="H958" i="1" l="1"/>
  <c r="J957" i="1"/>
  <c r="I957" i="1"/>
  <c r="K957" i="1"/>
  <c r="H959" i="1" l="1"/>
  <c r="J958" i="1"/>
  <c r="I958" i="1"/>
  <c r="K958" i="1"/>
  <c r="H960" i="1" l="1"/>
  <c r="J959" i="1"/>
  <c r="I959" i="1"/>
  <c r="K959" i="1"/>
  <c r="H961" i="1" l="1"/>
  <c r="J960" i="1"/>
  <c r="I960" i="1"/>
  <c r="K960" i="1"/>
  <c r="H962" i="1" l="1"/>
  <c r="J961" i="1"/>
  <c r="I961" i="1"/>
  <c r="K961" i="1"/>
  <c r="H963" i="1" l="1"/>
  <c r="J962" i="1"/>
  <c r="I962" i="1"/>
  <c r="K962" i="1"/>
  <c r="H964" i="1" l="1"/>
  <c r="J963" i="1"/>
  <c r="I963" i="1"/>
  <c r="K963" i="1"/>
  <c r="H965" i="1" l="1"/>
  <c r="J964" i="1"/>
  <c r="I964" i="1"/>
  <c r="K964" i="1"/>
  <c r="H966" i="1" l="1"/>
  <c r="J965" i="1"/>
  <c r="I965" i="1"/>
  <c r="K965" i="1"/>
  <c r="H967" i="1" l="1"/>
  <c r="J966" i="1"/>
  <c r="I966" i="1"/>
  <c r="K966" i="1"/>
  <c r="H968" i="1" l="1"/>
  <c r="J967" i="1"/>
  <c r="I967" i="1"/>
  <c r="K967" i="1"/>
  <c r="H969" i="1" l="1"/>
  <c r="J968" i="1"/>
  <c r="I968" i="1"/>
  <c r="K968" i="1"/>
  <c r="H970" i="1" l="1"/>
  <c r="J969" i="1"/>
  <c r="I969" i="1"/>
  <c r="K969" i="1"/>
  <c r="H971" i="1" l="1"/>
  <c r="J970" i="1"/>
  <c r="I970" i="1"/>
  <c r="K970" i="1"/>
  <c r="H972" i="1" l="1"/>
  <c r="J971" i="1"/>
  <c r="I971" i="1"/>
  <c r="K971" i="1"/>
  <c r="H973" i="1" l="1"/>
  <c r="J972" i="1"/>
  <c r="I972" i="1"/>
  <c r="K972" i="1"/>
  <c r="H974" i="1" l="1"/>
  <c r="J973" i="1"/>
  <c r="I973" i="1"/>
  <c r="K973" i="1"/>
  <c r="H975" i="1" l="1"/>
  <c r="J974" i="1"/>
  <c r="I974" i="1"/>
  <c r="K974" i="1"/>
  <c r="H976" i="1" l="1"/>
  <c r="J975" i="1"/>
  <c r="I975" i="1"/>
  <c r="K975" i="1"/>
  <c r="H977" i="1" l="1"/>
  <c r="J976" i="1"/>
  <c r="I976" i="1"/>
  <c r="K976" i="1"/>
  <c r="H978" i="1" l="1"/>
  <c r="J977" i="1"/>
  <c r="I977" i="1"/>
  <c r="K977" i="1"/>
  <c r="H979" i="1" l="1"/>
  <c r="J978" i="1"/>
  <c r="I978" i="1"/>
  <c r="K978" i="1"/>
  <c r="H980" i="1" l="1"/>
  <c r="J979" i="1"/>
  <c r="I979" i="1"/>
  <c r="K979" i="1"/>
  <c r="H981" i="1" l="1"/>
  <c r="J980" i="1"/>
  <c r="I980" i="1"/>
  <c r="K980" i="1"/>
  <c r="H982" i="1" l="1"/>
  <c r="J981" i="1"/>
  <c r="I981" i="1"/>
  <c r="K981" i="1"/>
  <c r="H983" i="1" l="1"/>
  <c r="J982" i="1"/>
  <c r="I982" i="1"/>
  <c r="K982" i="1"/>
  <c r="H984" i="1" l="1"/>
  <c r="J983" i="1"/>
  <c r="I983" i="1"/>
  <c r="K983" i="1"/>
  <c r="H985" i="1" l="1"/>
  <c r="J984" i="1"/>
  <c r="I984" i="1"/>
  <c r="K984" i="1"/>
  <c r="H986" i="1" l="1"/>
  <c r="J985" i="1"/>
  <c r="I985" i="1"/>
  <c r="K985" i="1"/>
  <c r="H987" i="1" l="1"/>
  <c r="J986" i="1"/>
  <c r="I986" i="1"/>
  <c r="K986" i="1"/>
  <c r="H988" i="1" l="1"/>
  <c r="J987" i="1"/>
  <c r="I987" i="1"/>
  <c r="K987" i="1"/>
  <c r="H989" i="1" l="1"/>
  <c r="J988" i="1"/>
  <c r="I988" i="1"/>
  <c r="K988" i="1"/>
  <c r="H990" i="1" l="1"/>
  <c r="J989" i="1"/>
  <c r="I989" i="1"/>
  <c r="K989" i="1"/>
  <c r="H991" i="1" l="1"/>
  <c r="J990" i="1"/>
  <c r="I990" i="1"/>
  <c r="K990" i="1"/>
  <c r="H992" i="1" l="1"/>
  <c r="J991" i="1"/>
  <c r="I991" i="1"/>
  <c r="K991" i="1"/>
  <c r="H993" i="1" l="1"/>
  <c r="J992" i="1"/>
  <c r="I992" i="1"/>
  <c r="K992" i="1"/>
  <c r="H994" i="1" l="1"/>
  <c r="J993" i="1"/>
  <c r="I993" i="1"/>
  <c r="K993" i="1"/>
  <c r="H995" i="1" l="1"/>
  <c r="J994" i="1"/>
  <c r="I994" i="1"/>
  <c r="K994" i="1"/>
  <c r="H996" i="1" l="1"/>
  <c r="J995" i="1"/>
  <c r="I995" i="1"/>
  <c r="K995" i="1"/>
  <c r="H997" i="1" l="1"/>
  <c r="J996" i="1"/>
  <c r="I996" i="1"/>
  <c r="K996" i="1"/>
  <c r="H998" i="1" l="1"/>
  <c r="J997" i="1"/>
  <c r="I997" i="1"/>
  <c r="K997" i="1"/>
  <c r="H999" i="1" l="1"/>
  <c r="J998" i="1"/>
  <c r="I998" i="1"/>
  <c r="K998" i="1"/>
  <c r="H1000" i="1" l="1"/>
  <c r="J999" i="1"/>
  <c r="I999" i="1"/>
  <c r="K999" i="1"/>
  <c r="H1001" i="1" l="1"/>
  <c r="J1000" i="1"/>
  <c r="I1000" i="1"/>
  <c r="K1000" i="1"/>
  <c r="H1002" i="1" l="1"/>
  <c r="J1001" i="1"/>
  <c r="I1001" i="1"/>
  <c r="K1001" i="1"/>
  <c r="H1003" i="1" l="1"/>
  <c r="J1002" i="1"/>
  <c r="I1002" i="1"/>
  <c r="K1002" i="1"/>
  <c r="H1004" i="1" l="1"/>
  <c r="J1003" i="1"/>
  <c r="I1003" i="1"/>
  <c r="K1003" i="1"/>
  <c r="H1005" i="1" l="1"/>
  <c r="J1004" i="1"/>
  <c r="I1004" i="1"/>
  <c r="K1004" i="1"/>
  <c r="H1006" i="1" l="1"/>
  <c r="J1005" i="1"/>
  <c r="I1005" i="1"/>
  <c r="K1005" i="1"/>
  <c r="H1007" i="1" l="1"/>
  <c r="J1006" i="1"/>
  <c r="I1006" i="1"/>
  <c r="K1006" i="1"/>
  <c r="H1008" i="1" l="1"/>
  <c r="J1007" i="1"/>
  <c r="I1007" i="1"/>
  <c r="K1007" i="1"/>
  <c r="H1009" i="1" l="1"/>
  <c r="J1008" i="1"/>
  <c r="I1008" i="1"/>
  <c r="K1008" i="1"/>
  <c r="H1010" i="1" l="1"/>
  <c r="J1009" i="1"/>
  <c r="I1009" i="1"/>
  <c r="K1009" i="1"/>
  <c r="H1011" i="1" l="1"/>
  <c r="J1010" i="1"/>
  <c r="I1010" i="1"/>
  <c r="K1010" i="1"/>
  <c r="H1012" i="1" l="1"/>
  <c r="J1011" i="1"/>
  <c r="I1011" i="1"/>
  <c r="K1011" i="1"/>
  <c r="H1013" i="1" l="1"/>
  <c r="J1012" i="1"/>
  <c r="I1012" i="1"/>
  <c r="K1012" i="1"/>
  <c r="H1014" i="1" l="1"/>
  <c r="J1013" i="1"/>
  <c r="I1013" i="1"/>
  <c r="K1013" i="1"/>
  <c r="H1015" i="1" l="1"/>
  <c r="J1014" i="1"/>
  <c r="I1014" i="1"/>
  <c r="K1014" i="1"/>
  <c r="H1016" i="1" l="1"/>
  <c r="J1015" i="1"/>
  <c r="I1015" i="1"/>
  <c r="K1015" i="1"/>
  <c r="H1017" i="1" l="1"/>
  <c r="J1016" i="1"/>
  <c r="I1016" i="1"/>
  <c r="K1016" i="1"/>
  <c r="H1018" i="1" l="1"/>
  <c r="J1017" i="1"/>
  <c r="I1017" i="1"/>
  <c r="K1017" i="1"/>
  <c r="H1019" i="1" l="1"/>
  <c r="J1018" i="1"/>
  <c r="I1018" i="1"/>
  <c r="K1018" i="1"/>
  <c r="H1020" i="1" l="1"/>
  <c r="J1019" i="1"/>
  <c r="I1019" i="1"/>
  <c r="K1019" i="1"/>
  <c r="H1021" i="1" l="1"/>
  <c r="J1020" i="1"/>
  <c r="I1020" i="1"/>
  <c r="K1020" i="1"/>
  <c r="H1022" i="1" l="1"/>
  <c r="J1021" i="1"/>
  <c r="I1021" i="1"/>
  <c r="K1021" i="1"/>
  <c r="H1023" i="1" l="1"/>
  <c r="J1022" i="1"/>
  <c r="I1022" i="1"/>
  <c r="K1022" i="1"/>
  <c r="H1024" i="1" l="1"/>
  <c r="J1023" i="1"/>
  <c r="I1023" i="1"/>
  <c r="K1023" i="1"/>
  <c r="H1025" i="1" l="1"/>
  <c r="J1024" i="1"/>
  <c r="I1024" i="1"/>
  <c r="K1024" i="1"/>
  <c r="H1026" i="1" l="1"/>
  <c r="J1025" i="1"/>
  <c r="I1025" i="1"/>
  <c r="K1025" i="1"/>
  <c r="H1027" i="1" l="1"/>
  <c r="J1026" i="1"/>
  <c r="I1026" i="1"/>
  <c r="K1026" i="1"/>
  <c r="H1028" i="1" l="1"/>
  <c r="J1027" i="1"/>
  <c r="I1027" i="1"/>
  <c r="K1027" i="1"/>
  <c r="H1029" i="1" l="1"/>
  <c r="J1028" i="1"/>
  <c r="I1028" i="1"/>
  <c r="K1028" i="1"/>
  <c r="H1030" i="1" l="1"/>
  <c r="J1029" i="1"/>
  <c r="I1029" i="1"/>
  <c r="K1029" i="1"/>
  <c r="H1031" i="1" l="1"/>
  <c r="J1030" i="1"/>
  <c r="I1030" i="1"/>
  <c r="K1030" i="1"/>
  <c r="H1032" i="1" l="1"/>
  <c r="J1031" i="1"/>
  <c r="I1031" i="1"/>
  <c r="K1031" i="1"/>
  <c r="H1033" i="1" l="1"/>
  <c r="J1032" i="1"/>
  <c r="I1032" i="1"/>
  <c r="K1032" i="1"/>
  <c r="H1034" i="1" l="1"/>
  <c r="J1033" i="1"/>
  <c r="I1033" i="1"/>
  <c r="K1033" i="1"/>
  <c r="H1035" i="1" l="1"/>
  <c r="J1034" i="1"/>
  <c r="I1034" i="1"/>
  <c r="K1034" i="1"/>
  <c r="H1036" i="1" l="1"/>
  <c r="J1035" i="1"/>
  <c r="I1035" i="1"/>
  <c r="K1035" i="1"/>
  <c r="H1037" i="1" l="1"/>
  <c r="J1036" i="1"/>
  <c r="I1036" i="1"/>
  <c r="K1036" i="1"/>
  <c r="H1038" i="1" l="1"/>
  <c r="J1037" i="1"/>
  <c r="I1037" i="1"/>
  <c r="K1037" i="1"/>
  <c r="H1039" i="1" l="1"/>
  <c r="J1038" i="1"/>
  <c r="I1038" i="1"/>
  <c r="K1038" i="1"/>
  <c r="H1040" i="1" l="1"/>
  <c r="J1039" i="1"/>
  <c r="I1039" i="1"/>
  <c r="K1039" i="1"/>
  <c r="H1041" i="1" l="1"/>
  <c r="J1040" i="1"/>
  <c r="I1040" i="1"/>
  <c r="K1040" i="1"/>
  <c r="H1042" i="1" l="1"/>
  <c r="J1041" i="1"/>
  <c r="I1041" i="1"/>
  <c r="K1041" i="1"/>
  <c r="H1043" i="1" l="1"/>
  <c r="J1042" i="1"/>
  <c r="I1042" i="1"/>
  <c r="K1042" i="1"/>
  <c r="H1044" i="1" l="1"/>
  <c r="J1043" i="1"/>
  <c r="I1043" i="1"/>
  <c r="K1043" i="1"/>
  <c r="H1045" i="1" l="1"/>
  <c r="J1044" i="1"/>
  <c r="I1044" i="1"/>
  <c r="K1044" i="1"/>
  <c r="H1046" i="1" l="1"/>
  <c r="J1045" i="1"/>
  <c r="I1045" i="1"/>
  <c r="K1045" i="1"/>
  <c r="H1047" i="1" l="1"/>
  <c r="J1046" i="1"/>
  <c r="I1046" i="1"/>
  <c r="K1046" i="1"/>
  <c r="H1048" i="1" l="1"/>
  <c r="J1047" i="1"/>
  <c r="I1047" i="1"/>
  <c r="K1047" i="1"/>
  <c r="H1049" i="1" l="1"/>
  <c r="J1048" i="1"/>
  <c r="I1048" i="1"/>
  <c r="K1048" i="1"/>
  <c r="H1050" i="1" l="1"/>
  <c r="J1049" i="1"/>
  <c r="I1049" i="1"/>
  <c r="K1049" i="1"/>
  <c r="H1051" i="1" l="1"/>
  <c r="J1050" i="1"/>
  <c r="I1050" i="1"/>
  <c r="K1050" i="1"/>
  <c r="H1052" i="1" l="1"/>
  <c r="J1051" i="1"/>
  <c r="I1051" i="1"/>
  <c r="K1051" i="1"/>
  <c r="H1053" i="1" l="1"/>
  <c r="J1052" i="1"/>
  <c r="I1052" i="1"/>
  <c r="K1052" i="1"/>
  <c r="H1054" i="1" l="1"/>
  <c r="J1053" i="1"/>
  <c r="I1053" i="1"/>
  <c r="K1053" i="1"/>
  <c r="H1055" i="1" l="1"/>
  <c r="J1054" i="1"/>
  <c r="I1054" i="1"/>
  <c r="K1054" i="1"/>
  <c r="H1056" i="1" l="1"/>
  <c r="J1055" i="1"/>
  <c r="I1055" i="1"/>
  <c r="K1055" i="1"/>
  <c r="H1057" i="1" l="1"/>
  <c r="J1056" i="1"/>
  <c r="I1056" i="1"/>
  <c r="K1056" i="1"/>
  <c r="H1058" i="1" l="1"/>
  <c r="J1057" i="1"/>
  <c r="I1057" i="1"/>
  <c r="K1057" i="1"/>
  <c r="H1059" i="1" l="1"/>
  <c r="J1058" i="1"/>
  <c r="I1058" i="1"/>
  <c r="K1058" i="1"/>
  <c r="H1060" i="1" l="1"/>
  <c r="J1059" i="1"/>
  <c r="I1059" i="1"/>
  <c r="K1059" i="1"/>
  <c r="H1061" i="1" l="1"/>
  <c r="J1060" i="1"/>
  <c r="I1060" i="1"/>
  <c r="K1060" i="1"/>
  <c r="H1062" i="1" l="1"/>
  <c r="J1061" i="1"/>
  <c r="I1061" i="1"/>
  <c r="K1061" i="1"/>
  <c r="H1063" i="1" l="1"/>
  <c r="J1062" i="1"/>
  <c r="I1062" i="1"/>
  <c r="K1062" i="1"/>
  <c r="H1064" i="1" l="1"/>
  <c r="J1063" i="1"/>
  <c r="I1063" i="1"/>
  <c r="K1063" i="1"/>
  <c r="H1065" i="1" l="1"/>
  <c r="J1064" i="1"/>
  <c r="I1064" i="1"/>
  <c r="K1064" i="1"/>
  <c r="H1066" i="1" l="1"/>
  <c r="J1065" i="1"/>
  <c r="I1065" i="1"/>
  <c r="K1065" i="1"/>
  <c r="H1067" i="1" l="1"/>
  <c r="J1066" i="1"/>
  <c r="I1066" i="1"/>
  <c r="K1066" i="1"/>
  <c r="H1068" i="1" l="1"/>
  <c r="J1067" i="1"/>
  <c r="I1067" i="1"/>
  <c r="K1067" i="1"/>
  <c r="H1069" i="1" l="1"/>
  <c r="J1068" i="1"/>
  <c r="I1068" i="1"/>
  <c r="K1068" i="1"/>
  <c r="H1070" i="1" l="1"/>
  <c r="J1069" i="1"/>
  <c r="I1069" i="1"/>
  <c r="K1069" i="1"/>
  <c r="H1071" i="1" l="1"/>
  <c r="J1070" i="1"/>
  <c r="I1070" i="1"/>
  <c r="K1070" i="1"/>
  <c r="H1072" i="1" l="1"/>
  <c r="J1071" i="1"/>
  <c r="I1071" i="1"/>
  <c r="K1071" i="1"/>
  <c r="H1073" i="1" l="1"/>
  <c r="J1072" i="1"/>
  <c r="I1072" i="1"/>
  <c r="K1072" i="1"/>
  <c r="H1074" i="1" l="1"/>
  <c r="J1073" i="1"/>
  <c r="I1073" i="1"/>
  <c r="K1073" i="1"/>
  <c r="H1075" i="1" l="1"/>
  <c r="J1074" i="1"/>
  <c r="I1074" i="1"/>
  <c r="K1074" i="1"/>
  <c r="H1076" i="1" l="1"/>
  <c r="J1075" i="1"/>
  <c r="I1075" i="1"/>
  <c r="K1075" i="1"/>
  <c r="H1077" i="1" l="1"/>
  <c r="J1076" i="1"/>
  <c r="I1076" i="1"/>
  <c r="K1076" i="1"/>
  <c r="H1078" i="1" l="1"/>
  <c r="J1077" i="1"/>
  <c r="I1077" i="1"/>
  <c r="K1077" i="1"/>
  <c r="H1079" i="1" l="1"/>
  <c r="J1078" i="1"/>
  <c r="I1078" i="1"/>
  <c r="K1078" i="1"/>
  <c r="H1080" i="1" l="1"/>
  <c r="J1079" i="1"/>
  <c r="I1079" i="1"/>
  <c r="K1079" i="1"/>
  <c r="H1081" i="1" l="1"/>
  <c r="J1080" i="1"/>
  <c r="I1080" i="1"/>
  <c r="K1080" i="1"/>
  <c r="H1082" i="1" l="1"/>
  <c r="J1081" i="1"/>
  <c r="I1081" i="1"/>
  <c r="K1081" i="1"/>
  <c r="H1083" i="1" l="1"/>
  <c r="J1082" i="1"/>
  <c r="I1082" i="1"/>
  <c r="K1082" i="1"/>
  <c r="H1084" i="1" l="1"/>
  <c r="J1083" i="1"/>
  <c r="I1083" i="1"/>
  <c r="K1083" i="1"/>
  <c r="H1085" i="1" l="1"/>
  <c r="J1084" i="1"/>
  <c r="I1084" i="1"/>
  <c r="K1084" i="1"/>
  <c r="H1086" i="1" l="1"/>
  <c r="J1085" i="1"/>
  <c r="I1085" i="1"/>
  <c r="K1085" i="1"/>
  <c r="H1087" i="1" l="1"/>
  <c r="J1086" i="1"/>
  <c r="I1086" i="1"/>
  <c r="K1086" i="1"/>
  <c r="H1088" i="1" l="1"/>
  <c r="J1087" i="1"/>
  <c r="I1087" i="1"/>
  <c r="K1087" i="1"/>
  <c r="H1089" i="1" l="1"/>
  <c r="J1088" i="1"/>
  <c r="I1088" i="1"/>
  <c r="K1088" i="1"/>
  <c r="H1090" i="1" l="1"/>
  <c r="J1089" i="1"/>
  <c r="I1089" i="1"/>
  <c r="K1089" i="1"/>
  <c r="H1091" i="1" l="1"/>
  <c r="J1090" i="1"/>
  <c r="I1090" i="1"/>
  <c r="K1090" i="1"/>
  <c r="H1092" i="1" l="1"/>
  <c r="J1091" i="1"/>
  <c r="I1091" i="1"/>
  <c r="K1091" i="1"/>
  <c r="H1093" i="1" l="1"/>
  <c r="J1092" i="1"/>
  <c r="I1092" i="1"/>
  <c r="K1092" i="1"/>
  <c r="H1094" i="1" l="1"/>
  <c r="J1093" i="1"/>
  <c r="I1093" i="1"/>
  <c r="K1093" i="1"/>
  <c r="H1095" i="1" l="1"/>
  <c r="J1094" i="1"/>
  <c r="I1094" i="1"/>
  <c r="K1094" i="1"/>
  <c r="H1096" i="1" l="1"/>
  <c r="J1095" i="1"/>
  <c r="I1095" i="1"/>
  <c r="K1095" i="1"/>
  <c r="H1097" i="1" l="1"/>
  <c r="J1096" i="1"/>
  <c r="I1096" i="1"/>
  <c r="K1096" i="1"/>
  <c r="H1098" i="1" l="1"/>
  <c r="J1097" i="1"/>
  <c r="I1097" i="1"/>
  <c r="K1097" i="1"/>
  <c r="H1099" i="1" l="1"/>
  <c r="J1098" i="1"/>
  <c r="I1098" i="1"/>
  <c r="K1098" i="1"/>
  <c r="H1100" i="1" l="1"/>
  <c r="J1099" i="1"/>
  <c r="I1099" i="1"/>
  <c r="K1099" i="1"/>
  <c r="H1101" i="1" l="1"/>
  <c r="J1100" i="1"/>
  <c r="I1100" i="1"/>
  <c r="K1100" i="1"/>
  <c r="H1102" i="1" l="1"/>
  <c r="J1101" i="1"/>
  <c r="I1101" i="1"/>
  <c r="K1101" i="1"/>
  <c r="H1103" i="1" l="1"/>
  <c r="J1102" i="1"/>
  <c r="I1102" i="1"/>
  <c r="K1102" i="1"/>
  <c r="H1104" i="1" l="1"/>
  <c r="J1103" i="1"/>
  <c r="I1103" i="1"/>
  <c r="K1103" i="1"/>
  <c r="H1105" i="1" l="1"/>
  <c r="J1104" i="1"/>
  <c r="I1104" i="1"/>
  <c r="K1104" i="1"/>
  <c r="H1106" i="1" l="1"/>
  <c r="J1105" i="1"/>
  <c r="I1105" i="1"/>
  <c r="K1105" i="1"/>
  <c r="H1107" i="1" l="1"/>
  <c r="J1106" i="1"/>
  <c r="I1106" i="1"/>
  <c r="K1106" i="1"/>
  <c r="H1108" i="1" l="1"/>
  <c r="J1107" i="1"/>
  <c r="I1107" i="1"/>
  <c r="K1107" i="1"/>
  <c r="H1109" i="1" l="1"/>
  <c r="J1108" i="1"/>
  <c r="I1108" i="1"/>
  <c r="K1108" i="1"/>
  <c r="H1110" i="1" l="1"/>
  <c r="J1109" i="1"/>
  <c r="I1109" i="1"/>
  <c r="K1109" i="1"/>
  <c r="H1111" i="1" l="1"/>
  <c r="J1110" i="1"/>
  <c r="I1110" i="1"/>
  <c r="K1110" i="1"/>
  <c r="H1112" i="1" l="1"/>
  <c r="J1111" i="1"/>
  <c r="I1111" i="1"/>
  <c r="K1111" i="1"/>
  <c r="H1113" i="1" l="1"/>
  <c r="J1112" i="1"/>
  <c r="I1112" i="1"/>
  <c r="K1112" i="1"/>
  <c r="H1114" i="1" l="1"/>
  <c r="J1113" i="1"/>
  <c r="I1113" i="1"/>
  <c r="K1113" i="1"/>
  <c r="H1115" i="1" l="1"/>
  <c r="J1114" i="1"/>
  <c r="I1114" i="1"/>
  <c r="K1114" i="1"/>
  <c r="H1116" i="1" l="1"/>
  <c r="J1115" i="1"/>
  <c r="I1115" i="1"/>
  <c r="K1115" i="1"/>
  <c r="H1117" i="1" l="1"/>
  <c r="J1116" i="1"/>
  <c r="I1116" i="1"/>
  <c r="K1116" i="1"/>
  <c r="H1118" i="1" l="1"/>
  <c r="J1117" i="1"/>
  <c r="I1117" i="1"/>
  <c r="K1117" i="1"/>
  <c r="H1119" i="1" l="1"/>
  <c r="J1118" i="1"/>
  <c r="I1118" i="1"/>
  <c r="K1118" i="1"/>
  <c r="H1120" i="1" l="1"/>
  <c r="J1119" i="1"/>
  <c r="I1119" i="1"/>
  <c r="K1119" i="1"/>
  <c r="H1121" i="1" l="1"/>
  <c r="J1120" i="1"/>
  <c r="I1120" i="1"/>
  <c r="K1120" i="1"/>
  <c r="H1122" i="1" l="1"/>
  <c r="J1121" i="1"/>
  <c r="I1121" i="1"/>
  <c r="K1121" i="1"/>
  <c r="H1123" i="1" l="1"/>
  <c r="J1122" i="1"/>
  <c r="I1122" i="1"/>
  <c r="K1122" i="1"/>
  <c r="H1124" i="1" l="1"/>
  <c r="J1123" i="1"/>
  <c r="I1123" i="1"/>
  <c r="K1123" i="1"/>
  <c r="H1125" i="1" l="1"/>
  <c r="J1124" i="1"/>
  <c r="I1124" i="1"/>
  <c r="K1124" i="1"/>
  <c r="H1126" i="1" l="1"/>
  <c r="J1125" i="1"/>
  <c r="I1125" i="1"/>
  <c r="K1125" i="1"/>
  <c r="H1127" i="1" l="1"/>
  <c r="J1126" i="1"/>
  <c r="I1126" i="1"/>
  <c r="K1126" i="1"/>
  <c r="H1128" i="1" l="1"/>
  <c r="J1127" i="1"/>
  <c r="I1127" i="1"/>
  <c r="K1127" i="1"/>
  <c r="H1129" i="1" l="1"/>
  <c r="J1128" i="1"/>
  <c r="I1128" i="1"/>
  <c r="K1128" i="1"/>
  <c r="H1130" i="1" l="1"/>
  <c r="J1129" i="1"/>
  <c r="I1129" i="1"/>
  <c r="K1129" i="1"/>
  <c r="H1131" i="1" l="1"/>
  <c r="J1130" i="1"/>
  <c r="I1130" i="1"/>
  <c r="K1130" i="1"/>
  <c r="H1132" i="1" l="1"/>
  <c r="J1131" i="1"/>
  <c r="I1131" i="1"/>
  <c r="K1131" i="1"/>
  <c r="H1133" i="1" l="1"/>
  <c r="J1132" i="1"/>
  <c r="I1132" i="1"/>
  <c r="K1132" i="1"/>
  <c r="H1134" i="1" l="1"/>
  <c r="J1133" i="1"/>
  <c r="I1133" i="1"/>
  <c r="K1133" i="1"/>
  <c r="H1135" i="1" l="1"/>
  <c r="J1134" i="1"/>
  <c r="I1134" i="1"/>
  <c r="K1134" i="1"/>
  <c r="H1136" i="1" l="1"/>
  <c r="J1135" i="1"/>
  <c r="I1135" i="1"/>
  <c r="K1135" i="1"/>
  <c r="H1137" i="1" l="1"/>
  <c r="J1136" i="1"/>
  <c r="I1136" i="1"/>
  <c r="K1136" i="1"/>
  <c r="H1138" i="1" l="1"/>
  <c r="J1137" i="1"/>
  <c r="I1137" i="1"/>
  <c r="K1137" i="1"/>
  <c r="H1139" i="1" l="1"/>
  <c r="J1138" i="1"/>
  <c r="I1138" i="1"/>
  <c r="K1138" i="1"/>
  <c r="H1140" i="1" l="1"/>
  <c r="J1139" i="1"/>
  <c r="I1139" i="1"/>
  <c r="K1139" i="1"/>
  <c r="H1141" i="1" l="1"/>
  <c r="J1140" i="1"/>
  <c r="I1140" i="1"/>
  <c r="K1140" i="1"/>
  <c r="H1142" i="1" l="1"/>
  <c r="J1141" i="1"/>
  <c r="I1141" i="1"/>
  <c r="K1141" i="1"/>
  <c r="H1143" i="1" l="1"/>
  <c r="J1142" i="1"/>
  <c r="I1142" i="1"/>
  <c r="K1142" i="1"/>
  <c r="H1144" i="1" l="1"/>
  <c r="J1143" i="1"/>
  <c r="I1143" i="1"/>
  <c r="K1143" i="1"/>
  <c r="H1145" i="1" l="1"/>
  <c r="J1144" i="1"/>
  <c r="I1144" i="1"/>
  <c r="K1144" i="1"/>
  <c r="H1146" i="1" l="1"/>
  <c r="J1145" i="1"/>
  <c r="I1145" i="1"/>
  <c r="K1145" i="1"/>
  <c r="H1147" i="1" l="1"/>
  <c r="J1146" i="1"/>
  <c r="I1146" i="1"/>
  <c r="K1146" i="1"/>
  <c r="H1148" i="1" l="1"/>
  <c r="J1147" i="1"/>
  <c r="I1147" i="1"/>
  <c r="K1147" i="1"/>
  <c r="H1149" i="1" l="1"/>
  <c r="J1148" i="1"/>
  <c r="I1148" i="1"/>
  <c r="K1148" i="1"/>
  <c r="H1150" i="1" l="1"/>
  <c r="J1149" i="1"/>
  <c r="I1149" i="1"/>
  <c r="K1149" i="1"/>
  <c r="H1151" i="1" l="1"/>
  <c r="J1150" i="1"/>
  <c r="I1150" i="1"/>
  <c r="K1150" i="1"/>
  <c r="H1152" i="1" l="1"/>
  <c r="J1151" i="1"/>
  <c r="I1151" i="1"/>
  <c r="K1151" i="1"/>
  <c r="H1153" i="1" l="1"/>
  <c r="J1152" i="1"/>
  <c r="I1152" i="1"/>
  <c r="K1152" i="1"/>
  <c r="H1154" i="1" l="1"/>
  <c r="J1153" i="1"/>
  <c r="I1153" i="1"/>
  <c r="K1153" i="1"/>
  <c r="H1155" i="1" l="1"/>
  <c r="J1154" i="1"/>
  <c r="I1154" i="1"/>
  <c r="K1154" i="1"/>
  <c r="H1156" i="1" l="1"/>
  <c r="J1155" i="1"/>
  <c r="I1155" i="1"/>
  <c r="K1155" i="1"/>
  <c r="H1157" i="1" l="1"/>
  <c r="J1156" i="1"/>
  <c r="I1156" i="1"/>
  <c r="K1156" i="1"/>
  <c r="H1158" i="1" l="1"/>
  <c r="J1157" i="1"/>
  <c r="I1157" i="1"/>
  <c r="K1157" i="1"/>
  <c r="H1159" i="1" l="1"/>
  <c r="J1158" i="1"/>
  <c r="I1158" i="1"/>
  <c r="K1158" i="1"/>
  <c r="H1160" i="1" l="1"/>
  <c r="J1159" i="1"/>
  <c r="I1159" i="1"/>
  <c r="K1159" i="1"/>
  <c r="H1161" i="1" l="1"/>
  <c r="J1160" i="1"/>
  <c r="I1160" i="1"/>
  <c r="K1160" i="1"/>
  <c r="H1162" i="1" l="1"/>
  <c r="J1161" i="1"/>
  <c r="I1161" i="1"/>
  <c r="K1161" i="1"/>
  <c r="H1163" i="1" l="1"/>
  <c r="J1162" i="1"/>
  <c r="I1162" i="1"/>
  <c r="K1162" i="1"/>
  <c r="H1164" i="1" l="1"/>
  <c r="J1163" i="1"/>
  <c r="I1163" i="1"/>
  <c r="K1163" i="1"/>
  <c r="H1165" i="1" l="1"/>
  <c r="J1164" i="1"/>
  <c r="I1164" i="1"/>
  <c r="K1164" i="1"/>
  <c r="H1166" i="1" l="1"/>
  <c r="J1165" i="1"/>
  <c r="I1165" i="1"/>
  <c r="K1165" i="1"/>
  <c r="H1167" i="1" l="1"/>
  <c r="J1166" i="1"/>
  <c r="I1166" i="1"/>
  <c r="K1166" i="1"/>
  <c r="H1168" i="1" l="1"/>
  <c r="J1167" i="1"/>
  <c r="I1167" i="1"/>
  <c r="K1167" i="1"/>
  <c r="H1169" i="1" l="1"/>
  <c r="J1168" i="1"/>
  <c r="I1168" i="1"/>
  <c r="K1168" i="1"/>
  <c r="H1170" i="1" l="1"/>
  <c r="J1169" i="1"/>
  <c r="I1169" i="1"/>
  <c r="K1169" i="1"/>
  <c r="H1171" i="1" l="1"/>
  <c r="J1170" i="1"/>
  <c r="I1170" i="1"/>
  <c r="K1170" i="1"/>
  <c r="H1172" i="1" l="1"/>
  <c r="J1171" i="1"/>
  <c r="I1171" i="1"/>
  <c r="K1171" i="1"/>
  <c r="H1173" i="1" l="1"/>
  <c r="J1172" i="1"/>
  <c r="I1172" i="1"/>
  <c r="K1172" i="1"/>
  <c r="H1174" i="1" l="1"/>
  <c r="J1173" i="1"/>
  <c r="I1173" i="1"/>
  <c r="K1173" i="1"/>
  <c r="H1175" i="1" l="1"/>
  <c r="J1174" i="1"/>
  <c r="I1174" i="1"/>
  <c r="K1174" i="1"/>
  <c r="H1176" i="1" l="1"/>
  <c r="J1175" i="1"/>
  <c r="I1175" i="1"/>
  <c r="K1175" i="1"/>
  <c r="H1177" i="1" l="1"/>
  <c r="J1176" i="1"/>
  <c r="I1176" i="1"/>
  <c r="K1176" i="1"/>
  <c r="H1178" i="1" l="1"/>
  <c r="J1177" i="1"/>
  <c r="I1177" i="1"/>
  <c r="K1177" i="1"/>
  <c r="H1179" i="1" l="1"/>
  <c r="J1178" i="1"/>
  <c r="I1178" i="1"/>
  <c r="K1178" i="1"/>
  <c r="H1180" i="1" l="1"/>
  <c r="J1179" i="1"/>
  <c r="I1179" i="1"/>
  <c r="K1179" i="1"/>
  <c r="H1181" i="1" l="1"/>
  <c r="J1180" i="1"/>
  <c r="I1180" i="1"/>
  <c r="K1180" i="1"/>
  <c r="H1182" i="1" l="1"/>
  <c r="J1181" i="1"/>
  <c r="I1181" i="1"/>
  <c r="K1181" i="1"/>
  <c r="H1183" i="1" l="1"/>
  <c r="J1182" i="1"/>
  <c r="I1182" i="1"/>
  <c r="K1182" i="1"/>
  <c r="H1184" i="1" l="1"/>
  <c r="J1183" i="1"/>
  <c r="I1183" i="1"/>
  <c r="K1183" i="1"/>
  <c r="H1185" i="1" l="1"/>
  <c r="J1184" i="1"/>
  <c r="I1184" i="1"/>
  <c r="K1184" i="1"/>
  <c r="H1186" i="1" l="1"/>
  <c r="J1185" i="1"/>
  <c r="I1185" i="1"/>
  <c r="K1185" i="1"/>
  <c r="H1187" i="1" l="1"/>
  <c r="J1186" i="1"/>
  <c r="I1186" i="1"/>
  <c r="K1186" i="1"/>
  <c r="H1188" i="1" l="1"/>
  <c r="J1187" i="1"/>
  <c r="I1187" i="1"/>
  <c r="K1187" i="1"/>
  <c r="H1189" i="1" l="1"/>
  <c r="J1188" i="1"/>
  <c r="I1188" i="1"/>
  <c r="K1188" i="1"/>
  <c r="H1190" i="1" l="1"/>
  <c r="J1189" i="1"/>
  <c r="I1189" i="1"/>
  <c r="K1189" i="1"/>
  <c r="H1191" i="1" l="1"/>
  <c r="J1190" i="1"/>
  <c r="I1190" i="1"/>
  <c r="K1190" i="1"/>
  <c r="H1192" i="1" l="1"/>
  <c r="J1191" i="1"/>
  <c r="I1191" i="1"/>
  <c r="K1191" i="1"/>
  <c r="H1193" i="1" l="1"/>
  <c r="J1192" i="1"/>
  <c r="I1192" i="1"/>
  <c r="K1192" i="1"/>
  <c r="H1194" i="1" l="1"/>
  <c r="J1193" i="1"/>
  <c r="I1193" i="1"/>
  <c r="K1193" i="1"/>
  <c r="H1195" i="1" l="1"/>
  <c r="J1194" i="1"/>
  <c r="I1194" i="1"/>
  <c r="K1194" i="1"/>
  <c r="H1196" i="1" l="1"/>
  <c r="J1195" i="1"/>
  <c r="I1195" i="1"/>
  <c r="K1195" i="1"/>
  <c r="H1197" i="1" l="1"/>
  <c r="J1196" i="1"/>
  <c r="I1196" i="1"/>
  <c r="K1196" i="1"/>
  <c r="H1198" i="1" l="1"/>
  <c r="J1197" i="1"/>
  <c r="I1197" i="1"/>
  <c r="K1197" i="1"/>
  <c r="H1199" i="1" l="1"/>
  <c r="J1198" i="1"/>
  <c r="I1198" i="1"/>
  <c r="K1198" i="1"/>
  <c r="H1200" i="1" l="1"/>
  <c r="J1199" i="1"/>
  <c r="I1199" i="1"/>
  <c r="K1199" i="1"/>
  <c r="J1200" i="1" l="1"/>
  <c r="I1200" i="1"/>
  <c r="K1200" i="1"/>
  <c r="H1201" i="1"/>
  <c r="H1202" i="1" l="1"/>
  <c r="J1201" i="1"/>
  <c r="I1201" i="1"/>
  <c r="K1201" i="1"/>
  <c r="H1203" i="1" l="1"/>
  <c r="J1202" i="1"/>
  <c r="I1202" i="1"/>
  <c r="K1202" i="1"/>
  <c r="J1203" i="1" l="1"/>
  <c r="I1203" i="1"/>
  <c r="K1203" i="1"/>
</calcChain>
</file>

<file path=xl/sharedStrings.xml><?xml version="1.0" encoding="utf-8"?>
<sst xmlns="http://schemas.openxmlformats.org/spreadsheetml/2006/main" count="28" uniqueCount="28">
  <si>
    <t>K1</t>
    <phoneticPr fontId="1" type="noConversion"/>
  </si>
  <si>
    <t>K2</t>
    <phoneticPr fontId="1" type="noConversion"/>
  </si>
  <si>
    <t>K3</t>
    <phoneticPr fontId="1" type="noConversion"/>
  </si>
  <si>
    <t>K</t>
    <phoneticPr fontId="1" type="noConversion"/>
  </si>
  <si>
    <t>r</t>
    <phoneticPr fontId="1" type="noConversion"/>
  </si>
  <si>
    <t>kappa</t>
    <phoneticPr fontId="1" type="noConversion"/>
  </si>
  <si>
    <t>delta</t>
    <phoneticPr fontId="1" type="noConversion"/>
  </si>
  <si>
    <t>sigma</t>
    <phoneticPr fontId="1" type="noConversion"/>
  </si>
  <si>
    <t>tho</t>
    <phoneticPr fontId="1" type="noConversion"/>
  </si>
  <si>
    <t>c</t>
    <phoneticPr fontId="1" type="noConversion"/>
  </si>
  <si>
    <t>landa</t>
    <phoneticPr fontId="1" type="noConversion"/>
  </si>
  <si>
    <t>P</t>
    <phoneticPr fontId="1" type="noConversion"/>
  </si>
  <si>
    <t>beta</t>
    <phoneticPr fontId="1" type="noConversion"/>
  </si>
  <si>
    <t>gamma</t>
    <phoneticPr fontId="1" type="noConversion"/>
  </si>
  <si>
    <t>x=Vb/Vcal</t>
    <phoneticPr fontId="1" type="noConversion"/>
  </si>
  <si>
    <t>D.2</t>
    <phoneticPr fontId="1" type="noConversion"/>
  </si>
  <si>
    <t>Vb*</t>
    <phoneticPr fontId="1" type="noConversion"/>
  </si>
  <si>
    <t>Vcon*</t>
    <phoneticPr fontId="1" type="noConversion"/>
  </si>
  <si>
    <t>k1</t>
    <phoneticPr fontId="1" type="noConversion"/>
  </si>
  <si>
    <t>q=</t>
    <phoneticPr fontId="1" type="noConversion"/>
  </si>
  <si>
    <t>p=</t>
    <phoneticPr fontId="1" type="noConversion"/>
  </si>
  <si>
    <t>E1=</t>
    <phoneticPr fontId="1" type="noConversion"/>
  </si>
  <si>
    <t>CB value</t>
    <phoneticPr fontId="1" type="noConversion"/>
  </si>
  <si>
    <t>Equity value</t>
    <phoneticPr fontId="1" type="noConversion"/>
  </si>
  <si>
    <t>V</t>
    <phoneticPr fontId="1" type="noConversion"/>
  </si>
  <si>
    <t>landa*V</t>
    <phoneticPr fontId="1" type="noConversion"/>
  </si>
  <si>
    <t>P</t>
    <phoneticPr fontId="1" type="noConversion"/>
  </si>
  <si>
    <t>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</si>
</sst>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00000000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landa*V</c:v>
          </c:tx>
          <c:marker>
            <c:symbol val="none"/>
          </c:marker>
          <c:xVal>
            <c:numRef>
              <c:f>工作表1!$H$3:$H$1203</c:f>
              <c:numCache>
                <c:formatCode>General</c:formatCode>
                <c:ptCount val="1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</c:numCache>
            </c:numRef>
          </c:xVal>
          <c:yVal>
            <c:numRef>
              <c:f>工作表1!$K$3:$K$1203</c:f>
              <c:numCache>
                <c:formatCode>General</c:formatCode>
                <c:ptCount val="1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7.4</c:v>
                </c:pt>
                <c:pt idx="38">
                  <c:v>7.6000000000000005</c:v>
                </c:pt>
                <c:pt idx="39">
                  <c:v>7.8000000000000007</c:v>
                </c:pt>
                <c:pt idx="40">
                  <c:v>8</c:v>
                </c:pt>
                <c:pt idx="41">
                  <c:v>8.2000000000000011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9.2000000000000011</c:v>
                </c:pt>
                <c:pt idx="47">
                  <c:v>9.4</c:v>
                </c:pt>
                <c:pt idx="48">
                  <c:v>9.6000000000000014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10.200000000000001</c:v>
                </c:pt>
                <c:pt idx="52">
                  <c:v>10.4</c:v>
                </c:pt>
                <c:pt idx="53">
                  <c:v>10.600000000000001</c:v>
                </c:pt>
                <c:pt idx="54">
                  <c:v>10.8</c:v>
                </c:pt>
                <c:pt idx="55">
                  <c:v>11</c:v>
                </c:pt>
                <c:pt idx="56">
                  <c:v>11.200000000000001</c:v>
                </c:pt>
                <c:pt idx="57">
                  <c:v>11.4</c:v>
                </c:pt>
                <c:pt idx="58">
                  <c:v>11.600000000000001</c:v>
                </c:pt>
                <c:pt idx="59">
                  <c:v>11.8</c:v>
                </c:pt>
                <c:pt idx="60">
                  <c:v>12</c:v>
                </c:pt>
                <c:pt idx="61">
                  <c:v>12.200000000000001</c:v>
                </c:pt>
                <c:pt idx="62">
                  <c:v>12.4</c:v>
                </c:pt>
                <c:pt idx="63">
                  <c:v>12.600000000000001</c:v>
                </c:pt>
                <c:pt idx="64">
                  <c:v>12.8</c:v>
                </c:pt>
                <c:pt idx="65">
                  <c:v>13</c:v>
                </c:pt>
                <c:pt idx="66">
                  <c:v>13.200000000000001</c:v>
                </c:pt>
                <c:pt idx="67">
                  <c:v>13.4</c:v>
                </c:pt>
                <c:pt idx="68">
                  <c:v>13.600000000000001</c:v>
                </c:pt>
                <c:pt idx="69">
                  <c:v>13.8</c:v>
                </c:pt>
                <c:pt idx="70">
                  <c:v>14</c:v>
                </c:pt>
                <c:pt idx="71">
                  <c:v>14.200000000000001</c:v>
                </c:pt>
                <c:pt idx="72">
                  <c:v>14.4</c:v>
                </c:pt>
                <c:pt idx="73">
                  <c:v>14.600000000000001</c:v>
                </c:pt>
                <c:pt idx="74">
                  <c:v>14.8</c:v>
                </c:pt>
                <c:pt idx="75">
                  <c:v>15</c:v>
                </c:pt>
                <c:pt idx="76">
                  <c:v>15.200000000000001</c:v>
                </c:pt>
                <c:pt idx="77">
                  <c:v>15.4</c:v>
                </c:pt>
                <c:pt idx="78">
                  <c:v>15.600000000000001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16.400000000000002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17.400000000000002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18.400000000000002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19.200000000000003</c:v>
                </c:pt>
                <c:pt idx="97">
                  <c:v>19.400000000000002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20.200000000000003</c:v>
                </c:pt>
                <c:pt idx="102">
                  <c:v>20.400000000000002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21.200000000000003</c:v>
                </c:pt>
                <c:pt idx="107">
                  <c:v>21.400000000000002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22.200000000000003</c:v>
                </c:pt>
                <c:pt idx="112">
                  <c:v>22.400000000000002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23.200000000000003</c:v>
                </c:pt>
                <c:pt idx="117">
                  <c:v>23.400000000000002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24.200000000000003</c:v>
                </c:pt>
                <c:pt idx="122">
                  <c:v>24.400000000000002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25.200000000000003</c:v>
                </c:pt>
                <c:pt idx="127">
                  <c:v>25.400000000000002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26.200000000000003</c:v>
                </c:pt>
                <c:pt idx="132">
                  <c:v>26.400000000000002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27.200000000000003</c:v>
                </c:pt>
                <c:pt idx="137">
                  <c:v>27.400000000000002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28.200000000000003</c:v>
                </c:pt>
                <c:pt idx="142">
                  <c:v>28.400000000000002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29.200000000000003</c:v>
                </c:pt>
                <c:pt idx="147">
                  <c:v>29.400000000000002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30.200000000000003</c:v>
                </c:pt>
                <c:pt idx="152">
                  <c:v>30.400000000000002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31.200000000000003</c:v>
                </c:pt>
                <c:pt idx="157">
                  <c:v>31.400000000000002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32.800000000000004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33.800000000000004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34.800000000000004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35.800000000000004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36.800000000000004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37.800000000000004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38.400000000000006</c:v>
                </c:pt>
                <c:pt idx="193">
                  <c:v>38.6</c:v>
                </c:pt>
                <c:pt idx="194">
                  <c:v>38.800000000000004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39.400000000000006</c:v>
                </c:pt>
                <c:pt idx="198">
                  <c:v>39.6</c:v>
                </c:pt>
                <c:pt idx="199">
                  <c:v>39.800000000000004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40.400000000000006</c:v>
                </c:pt>
                <c:pt idx="203">
                  <c:v>40.6</c:v>
                </c:pt>
                <c:pt idx="204">
                  <c:v>40.800000000000004</c:v>
                </c:pt>
                <c:pt idx="205">
                  <c:v>41</c:v>
                </c:pt>
                <c:pt idx="206">
                  <c:v>41.2</c:v>
                </c:pt>
                <c:pt idx="207">
                  <c:v>41.400000000000006</c:v>
                </c:pt>
                <c:pt idx="208">
                  <c:v>41.6</c:v>
                </c:pt>
                <c:pt idx="209">
                  <c:v>41.800000000000004</c:v>
                </c:pt>
                <c:pt idx="210">
                  <c:v>42</c:v>
                </c:pt>
                <c:pt idx="211">
                  <c:v>42.2</c:v>
                </c:pt>
                <c:pt idx="212">
                  <c:v>42.400000000000006</c:v>
                </c:pt>
                <c:pt idx="213">
                  <c:v>42.6</c:v>
                </c:pt>
                <c:pt idx="214">
                  <c:v>42.800000000000004</c:v>
                </c:pt>
                <c:pt idx="215">
                  <c:v>43</c:v>
                </c:pt>
                <c:pt idx="216">
                  <c:v>43.2</c:v>
                </c:pt>
                <c:pt idx="217">
                  <c:v>43.400000000000006</c:v>
                </c:pt>
                <c:pt idx="218">
                  <c:v>43.6</c:v>
                </c:pt>
                <c:pt idx="219">
                  <c:v>43.800000000000004</c:v>
                </c:pt>
                <c:pt idx="220">
                  <c:v>44</c:v>
                </c:pt>
                <c:pt idx="221">
                  <c:v>44.2</c:v>
                </c:pt>
                <c:pt idx="222">
                  <c:v>44.400000000000006</c:v>
                </c:pt>
                <c:pt idx="223">
                  <c:v>44.6</c:v>
                </c:pt>
                <c:pt idx="224">
                  <c:v>44.800000000000004</c:v>
                </c:pt>
                <c:pt idx="225">
                  <c:v>45</c:v>
                </c:pt>
                <c:pt idx="226">
                  <c:v>45.2</c:v>
                </c:pt>
                <c:pt idx="227">
                  <c:v>45.400000000000006</c:v>
                </c:pt>
                <c:pt idx="228">
                  <c:v>45.6</c:v>
                </c:pt>
                <c:pt idx="229">
                  <c:v>45.800000000000004</c:v>
                </c:pt>
                <c:pt idx="230">
                  <c:v>46</c:v>
                </c:pt>
                <c:pt idx="231">
                  <c:v>46.2</c:v>
                </c:pt>
                <c:pt idx="232">
                  <c:v>46.400000000000006</c:v>
                </c:pt>
                <c:pt idx="233">
                  <c:v>46.6</c:v>
                </c:pt>
                <c:pt idx="234">
                  <c:v>46.800000000000004</c:v>
                </c:pt>
                <c:pt idx="235">
                  <c:v>47</c:v>
                </c:pt>
                <c:pt idx="236">
                  <c:v>47.2</c:v>
                </c:pt>
                <c:pt idx="237">
                  <c:v>47.400000000000006</c:v>
                </c:pt>
                <c:pt idx="238">
                  <c:v>47.6</c:v>
                </c:pt>
                <c:pt idx="239">
                  <c:v>47.800000000000004</c:v>
                </c:pt>
                <c:pt idx="240">
                  <c:v>48</c:v>
                </c:pt>
                <c:pt idx="241">
                  <c:v>48.2</c:v>
                </c:pt>
                <c:pt idx="242">
                  <c:v>48.400000000000006</c:v>
                </c:pt>
                <c:pt idx="243">
                  <c:v>48.6</c:v>
                </c:pt>
                <c:pt idx="244">
                  <c:v>48.800000000000004</c:v>
                </c:pt>
                <c:pt idx="245">
                  <c:v>49</c:v>
                </c:pt>
                <c:pt idx="246">
                  <c:v>49.2</c:v>
                </c:pt>
                <c:pt idx="247">
                  <c:v>49.400000000000006</c:v>
                </c:pt>
                <c:pt idx="248">
                  <c:v>49.6</c:v>
                </c:pt>
                <c:pt idx="249">
                  <c:v>49.800000000000004</c:v>
                </c:pt>
                <c:pt idx="250">
                  <c:v>50</c:v>
                </c:pt>
                <c:pt idx="251">
                  <c:v>50.2</c:v>
                </c:pt>
                <c:pt idx="252">
                  <c:v>50.400000000000006</c:v>
                </c:pt>
                <c:pt idx="253">
                  <c:v>50.6</c:v>
                </c:pt>
                <c:pt idx="254">
                  <c:v>50.800000000000004</c:v>
                </c:pt>
                <c:pt idx="255">
                  <c:v>51</c:v>
                </c:pt>
                <c:pt idx="256">
                  <c:v>51.2</c:v>
                </c:pt>
                <c:pt idx="257">
                  <c:v>51.400000000000006</c:v>
                </c:pt>
                <c:pt idx="258">
                  <c:v>51.6</c:v>
                </c:pt>
                <c:pt idx="259">
                  <c:v>51.800000000000004</c:v>
                </c:pt>
                <c:pt idx="260">
                  <c:v>52</c:v>
                </c:pt>
                <c:pt idx="261">
                  <c:v>52.2</c:v>
                </c:pt>
                <c:pt idx="262">
                  <c:v>52.400000000000006</c:v>
                </c:pt>
                <c:pt idx="263">
                  <c:v>52.6</c:v>
                </c:pt>
                <c:pt idx="264">
                  <c:v>52.800000000000004</c:v>
                </c:pt>
                <c:pt idx="265">
                  <c:v>53</c:v>
                </c:pt>
                <c:pt idx="266">
                  <c:v>53.2</c:v>
                </c:pt>
                <c:pt idx="267">
                  <c:v>53.400000000000006</c:v>
                </c:pt>
                <c:pt idx="268">
                  <c:v>53.6</c:v>
                </c:pt>
                <c:pt idx="269">
                  <c:v>53.800000000000004</c:v>
                </c:pt>
                <c:pt idx="270">
                  <c:v>54</c:v>
                </c:pt>
                <c:pt idx="271">
                  <c:v>54.2</c:v>
                </c:pt>
                <c:pt idx="272">
                  <c:v>54.400000000000006</c:v>
                </c:pt>
                <c:pt idx="273">
                  <c:v>54.6</c:v>
                </c:pt>
                <c:pt idx="274">
                  <c:v>54.800000000000004</c:v>
                </c:pt>
                <c:pt idx="275">
                  <c:v>55</c:v>
                </c:pt>
                <c:pt idx="276">
                  <c:v>55.2</c:v>
                </c:pt>
                <c:pt idx="277">
                  <c:v>55.400000000000006</c:v>
                </c:pt>
                <c:pt idx="278">
                  <c:v>55.6</c:v>
                </c:pt>
                <c:pt idx="279">
                  <c:v>55.800000000000004</c:v>
                </c:pt>
                <c:pt idx="280">
                  <c:v>56</c:v>
                </c:pt>
                <c:pt idx="281">
                  <c:v>56.2</c:v>
                </c:pt>
                <c:pt idx="282">
                  <c:v>56.400000000000006</c:v>
                </c:pt>
                <c:pt idx="283">
                  <c:v>56.6</c:v>
                </c:pt>
                <c:pt idx="284">
                  <c:v>56.800000000000004</c:v>
                </c:pt>
                <c:pt idx="285">
                  <c:v>57</c:v>
                </c:pt>
                <c:pt idx="286">
                  <c:v>57.2</c:v>
                </c:pt>
                <c:pt idx="287">
                  <c:v>57.400000000000006</c:v>
                </c:pt>
                <c:pt idx="288">
                  <c:v>57.6</c:v>
                </c:pt>
                <c:pt idx="289">
                  <c:v>57.800000000000004</c:v>
                </c:pt>
                <c:pt idx="290">
                  <c:v>58</c:v>
                </c:pt>
                <c:pt idx="291">
                  <c:v>58.2</c:v>
                </c:pt>
                <c:pt idx="292">
                  <c:v>58.400000000000006</c:v>
                </c:pt>
                <c:pt idx="293">
                  <c:v>58.6</c:v>
                </c:pt>
                <c:pt idx="294">
                  <c:v>58.800000000000004</c:v>
                </c:pt>
                <c:pt idx="295">
                  <c:v>59</c:v>
                </c:pt>
                <c:pt idx="296">
                  <c:v>59.2</c:v>
                </c:pt>
                <c:pt idx="297">
                  <c:v>59.400000000000006</c:v>
                </c:pt>
                <c:pt idx="298">
                  <c:v>59.6</c:v>
                </c:pt>
                <c:pt idx="299">
                  <c:v>59.800000000000004</c:v>
                </c:pt>
                <c:pt idx="300">
                  <c:v>60</c:v>
                </c:pt>
                <c:pt idx="301">
                  <c:v>60.2</c:v>
                </c:pt>
                <c:pt idx="302">
                  <c:v>60.400000000000006</c:v>
                </c:pt>
                <c:pt idx="303">
                  <c:v>60.6</c:v>
                </c:pt>
                <c:pt idx="304">
                  <c:v>60.800000000000004</c:v>
                </c:pt>
                <c:pt idx="305">
                  <c:v>61</c:v>
                </c:pt>
                <c:pt idx="306">
                  <c:v>61.2</c:v>
                </c:pt>
                <c:pt idx="307">
                  <c:v>61.400000000000006</c:v>
                </c:pt>
                <c:pt idx="308">
                  <c:v>61.6</c:v>
                </c:pt>
                <c:pt idx="309">
                  <c:v>61.800000000000004</c:v>
                </c:pt>
                <c:pt idx="310">
                  <c:v>62</c:v>
                </c:pt>
                <c:pt idx="311">
                  <c:v>62.2</c:v>
                </c:pt>
                <c:pt idx="312">
                  <c:v>62.400000000000006</c:v>
                </c:pt>
                <c:pt idx="313">
                  <c:v>62.6</c:v>
                </c:pt>
                <c:pt idx="314">
                  <c:v>62.800000000000004</c:v>
                </c:pt>
                <c:pt idx="315">
                  <c:v>63</c:v>
                </c:pt>
                <c:pt idx="316">
                  <c:v>63.2</c:v>
                </c:pt>
                <c:pt idx="317">
                  <c:v>63.400000000000006</c:v>
                </c:pt>
                <c:pt idx="318">
                  <c:v>63.6</c:v>
                </c:pt>
                <c:pt idx="319">
                  <c:v>63.800000000000004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64.600000000000009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65.600000000000009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66.600000000000009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67.600000000000009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68.600000000000009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69.600000000000009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70.600000000000009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71.600000000000009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72.600000000000009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73.600000000000009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74.600000000000009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75.600000000000009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76.600000000000009</c:v>
                </c:pt>
                <c:pt idx="384">
                  <c:v>76.800000000000011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77.600000000000009</c:v>
                </c:pt>
                <c:pt idx="389">
                  <c:v>77.800000000000011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78.600000000000009</c:v>
                </c:pt>
                <c:pt idx="394">
                  <c:v>78.800000000000011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79.600000000000009</c:v>
                </c:pt>
                <c:pt idx="399">
                  <c:v>79.800000000000011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80.600000000000009</c:v>
                </c:pt>
                <c:pt idx="404">
                  <c:v>80.800000000000011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81.600000000000009</c:v>
                </c:pt>
                <c:pt idx="409">
                  <c:v>81.800000000000011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82.600000000000009</c:v>
                </c:pt>
                <c:pt idx="414">
                  <c:v>82.800000000000011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83.600000000000009</c:v>
                </c:pt>
                <c:pt idx="419">
                  <c:v>83.800000000000011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84.600000000000009</c:v>
                </c:pt>
                <c:pt idx="424">
                  <c:v>84.800000000000011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85.600000000000009</c:v>
                </c:pt>
                <c:pt idx="429">
                  <c:v>85.800000000000011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86.600000000000009</c:v>
                </c:pt>
                <c:pt idx="434">
                  <c:v>86.800000000000011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87.600000000000009</c:v>
                </c:pt>
                <c:pt idx="439">
                  <c:v>87.800000000000011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88.600000000000009</c:v>
                </c:pt>
                <c:pt idx="444">
                  <c:v>88.800000000000011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89.600000000000009</c:v>
                </c:pt>
                <c:pt idx="449">
                  <c:v>89.800000000000011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90.600000000000009</c:v>
                </c:pt>
                <c:pt idx="454">
                  <c:v>90.800000000000011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91.600000000000009</c:v>
                </c:pt>
                <c:pt idx="459">
                  <c:v>91.800000000000011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92.600000000000009</c:v>
                </c:pt>
                <c:pt idx="464">
                  <c:v>92.800000000000011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93.600000000000009</c:v>
                </c:pt>
                <c:pt idx="469">
                  <c:v>93.800000000000011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94.600000000000009</c:v>
                </c:pt>
                <c:pt idx="474">
                  <c:v>94.800000000000011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95.600000000000009</c:v>
                </c:pt>
                <c:pt idx="479">
                  <c:v>95.800000000000011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96.600000000000009</c:v>
                </c:pt>
                <c:pt idx="484">
                  <c:v>96.800000000000011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97.600000000000009</c:v>
                </c:pt>
                <c:pt idx="489">
                  <c:v>97.800000000000011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98.600000000000009</c:v>
                </c:pt>
                <c:pt idx="494">
                  <c:v>98.800000000000011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99.600000000000009</c:v>
                </c:pt>
                <c:pt idx="499">
                  <c:v>99.800000000000011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100.60000000000001</c:v>
                </c:pt>
                <c:pt idx="504">
                  <c:v>100.80000000000001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101.60000000000001</c:v>
                </c:pt>
                <c:pt idx="509">
                  <c:v>101.80000000000001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102.60000000000001</c:v>
                </c:pt>
                <c:pt idx="514">
                  <c:v>102.80000000000001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103.60000000000001</c:v>
                </c:pt>
                <c:pt idx="519">
                  <c:v>103.80000000000001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104.60000000000001</c:v>
                </c:pt>
                <c:pt idx="524">
                  <c:v>104.80000000000001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105.60000000000001</c:v>
                </c:pt>
                <c:pt idx="529">
                  <c:v>105.80000000000001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106.60000000000001</c:v>
                </c:pt>
                <c:pt idx="534">
                  <c:v>106.80000000000001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107.60000000000001</c:v>
                </c:pt>
                <c:pt idx="539">
                  <c:v>107.80000000000001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108.60000000000001</c:v>
                </c:pt>
                <c:pt idx="544">
                  <c:v>108.80000000000001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109.60000000000001</c:v>
                </c:pt>
                <c:pt idx="549">
                  <c:v>109.80000000000001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110.60000000000001</c:v>
                </c:pt>
                <c:pt idx="554">
                  <c:v>110.80000000000001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111.60000000000001</c:v>
                </c:pt>
                <c:pt idx="559">
                  <c:v>111.80000000000001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112.60000000000001</c:v>
                </c:pt>
                <c:pt idx="564">
                  <c:v>112.80000000000001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113.60000000000001</c:v>
                </c:pt>
                <c:pt idx="569">
                  <c:v>113.80000000000001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114.60000000000001</c:v>
                </c:pt>
                <c:pt idx="574">
                  <c:v>114.80000000000001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115.60000000000001</c:v>
                </c:pt>
                <c:pt idx="579">
                  <c:v>115.80000000000001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116.60000000000001</c:v>
                </c:pt>
                <c:pt idx="584">
                  <c:v>116.80000000000001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117.60000000000001</c:v>
                </c:pt>
                <c:pt idx="589">
                  <c:v>117.80000000000001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118.60000000000001</c:v>
                </c:pt>
                <c:pt idx="594">
                  <c:v>118.80000000000001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119.60000000000001</c:v>
                </c:pt>
                <c:pt idx="599">
                  <c:v>119.80000000000001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120.60000000000001</c:v>
                </c:pt>
                <c:pt idx="604">
                  <c:v>120.80000000000001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121.60000000000001</c:v>
                </c:pt>
                <c:pt idx="609">
                  <c:v>121.80000000000001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122.60000000000001</c:v>
                </c:pt>
                <c:pt idx="614">
                  <c:v>122.80000000000001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123.60000000000001</c:v>
                </c:pt>
                <c:pt idx="619">
                  <c:v>123.80000000000001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124.60000000000001</c:v>
                </c:pt>
                <c:pt idx="624">
                  <c:v>124.80000000000001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125.60000000000001</c:v>
                </c:pt>
                <c:pt idx="629">
                  <c:v>125.80000000000001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126.60000000000001</c:v>
                </c:pt>
                <c:pt idx="634">
                  <c:v>126.80000000000001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127.60000000000001</c:v>
                </c:pt>
                <c:pt idx="639">
                  <c:v>127.80000000000001</c:v>
                </c:pt>
                <c:pt idx="640">
                  <c:v>128</c:v>
                </c:pt>
                <c:pt idx="641">
                  <c:v>128.20000000000002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129.20000000000002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130.20000000000002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131.20000000000002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132.20000000000002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133.20000000000002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134.20000000000002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135.20000000000002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136.20000000000002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137.20000000000002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138.20000000000002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139.20000000000002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140.20000000000002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141.20000000000002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142.20000000000002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143.20000000000002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144.20000000000002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145.20000000000002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146.20000000000002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147.20000000000002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148.20000000000002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149.20000000000002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150.20000000000002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151.20000000000002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152.20000000000002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153.20000000000002</c:v>
                </c:pt>
                <c:pt idx="767">
                  <c:v>153.4</c:v>
                </c:pt>
                <c:pt idx="768">
                  <c:v>153.60000000000002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154.20000000000002</c:v>
                </c:pt>
                <c:pt idx="772">
                  <c:v>154.4</c:v>
                </c:pt>
                <c:pt idx="773">
                  <c:v>154.60000000000002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155.20000000000002</c:v>
                </c:pt>
                <c:pt idx="777">
                  <c:v>155.4</c:v>
                </c:pt>
                <c:pt idx="778">
                  <c:v>155.60000000000002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156.20000000000002</c:v>
                </c:pt>
                <c:pt idx="782">
                  <c:v>156.4</c:v>
                </c:pt>
                <c:pt idx="783">
                  <c:v>156.60000000000002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157.20000000000002</c:v>
                </c:pt>
                <c:pt idx="787">
                  <c:v>157.4</c:v>
                </c:pt>
                <c:pt idx="788">
                  <c:v>157.60000000000002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158.20000000000002</c:v>
                </c:pt>
                <c:pt idx="792">
                  <c:v>158.4</c:v>
                </c:pt>
                <c:pt idx="793">
                  <c:v>158.60000000000002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159.20000000000002</c:v>
                </c:pt>
                <c:pt idx="797">
                  <c:v>159.4</c:v>
                </c:pt>
                <c:pt idx="798">
                  <c:v>159.60000000000002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160.20000000000002</c:v>
                </c:pt>
                <c:pt idx="802">
                  <c:v>160.4</c:v>
                </c:pt>
                <c:pt idx="803">
                  <c:v>160.60000000000002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161.20000000000002</c:v>
                </c:pt>
                <c:pt idx="807">
                  <c:v>161.4</c:v>
                </c:pt>
                <c:pt idx="808">
                  <c:v>161.60000000000002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162.20000000000002</c:v>
                </c:pt>
                <c:pt idx="812">
                  <c:v>162.4</c:v>
                </c:pt>
                <c:pt idx="813">
                  <c:v>162.60000000000002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163.20000000000002</c:v>
                </c:pt>
                <c:pt idx="817">
                  <c:v>163.4</c:v>
                </c:pt>
                <c:pt idx="818">
                  <c:v>163.60000000000002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164.20000000000002</c:v>
                </c:pt>
                <c:pt idx="822">
                  <c:v>164.4</c:v>
                </c:pt>
                <c:pt idx="823">
                  <c:v>164.60000000000002</c:v>
                </c:pt>
                <c:pt idx="824">
                  <c:v>164.8</c:v>
                </c:pt>
                <c:pt idx="825">
                  <c:v>165</c:v>
                </c:pt>
                <c:pt idx="826">
                  <c:v>165.20000000000002</c:v>
                </c:pt>
                <c:pt idx="827">
                  <c:v>165.4</c:v>
                </c:pt>
                <c:pt idx="828">
                  <c:v>165.60000000000002</c:v>
                </c:pt>
                <c:pt idx="829">
                  <c:v>165.8</c:v>
                </c:pt>
                <c:pt idx="830">
                  <c:v>166</c:v>
                </c:pt>
                <c:pt idx="831">
                  <c:v>166.20000000000002</c:v>
                </c:pt>
                <c:pt idx="832">
                  <c:v>166.4</c:v>
                </c:pt>
                <c:pt idx="833">
                  <c:v>166.60000000000002</c:v>
                </c:pt>
                <c:pt idx="834">
                  <c:v>166.8</c:v>
                </c:pt>
                <c:pt idx="835">
                  <c:v>167</c:v>
                </c:pt>
                <c:pt idx="836">
                  <c:v>167.20000000000002</c:v>
                </c:pt>
                <c:pt idx="837">
                  <c:v>167.4</c:v>
                </c:pt>
                <c:pt idx="838">
                  <c:v>167.60000000000002</c:v>
                </c:pt>
                <c:pt idx="839">
                  <c:v>167.8</c:v>
                </c:pt>
                <c:pt idx="840">
                  <c:v>168</c:v>
                </c:pt>
                <c:pt idx="841">
                  <c:v>168.20000000000002</c:v>
                </c:pt>
                <c:pt idx="842">
                  <c:v>168.4</c:v>
                </c:pt>
                <c:pt idx="843">
                  <c:v>168.60000000000002</c:v>
                </c:pt>
                <c:pt idx="844">
                  <c:v>168.8</c:v>
                </c:pt>
                <c:pt idx="845">
                  <c:v>169</c:v>
                </c:pt>
                <c:pt idx="846">
                  <c:v>169.20000000000002</c:v>
                </c:pt>
                <c:pt idx="847">
                  <c:v>169.4</c:v>
                </c:pt>
                <c:pt idx="848">
                  <c:v>169.60000000000002</c:v>
                </c:pt>
                <c:pt idx="849">
                  <c:v>169.8</c:v>
                </c:pt>
                <c:pt idx="850">
                  <c:v>170</c:v>
                </c:pt>
                <c:pt idx="851">
                  <c:v>170.20000000000002</c:v>
                </c:pt>
                <c:pt idx="852">
                  <c:v>170.4</c:v>
                </c:pt>
                <c:pt idx="853">
                  <c:v>170.60000000000002</c:v>
                </c:pt>
                <c:pt idx="854">
                  <c:v>170.8</c:v>
                </c:pt>
                <c:pt idx="855">
                  <c:v>171</c:v>
                </c:pt>
                <c:pt idx="856">
                  <c:v>171.20000000000002</c:v>
                </c:pt>
                <c:pt idx="857">
                  <c:v>171.4</c:v>
                </c:pt>
                <c:pt idx="858">
                  <c:v>171.60000000000002</c:v>
                </c:pt>
                <c:pt idx="859">
                  <c:v>171.8</c:v>
                </c:pt>
                <c:pt idx="860">
                  <c:v>172</c:v>
                </c:pt>
                <c:pt idx="861">
                  <c:v>172.20000000000002</c:v>
                </c:pt>
                <c:pt idx="862">
                  <c:v>172.4</c:v>
                </c:pt>
                <c:pt idx="863">
                  <c:v>172.60000000000002</c:v>
                </c:pt>
                <c:pt idx="864">
                  <c:v>172.8</c:v>
                </c:pt>
                <c:pt idx="865">
                  <c:v>173</c:v>
                </c:pt>
                <c:pt idx="866">
                  <c:v>173.20000000000002</c:v>
                </c:pt>
                <c:pt idx="867">
                  <c:v>173.4</c:v>
                </c:pt>
                <c:pt idx="868">
                  <c:v>173.60000000000002</c:v>
                </c:pt>
                <c:pt idx="869">
                  <c:v>173.8</c:v>
                </c:pt>
                <c:pt idx="870">
                  <c:v>174</c:v>
                </c:pt>
                <c:pt idx="871">
                  <c:v>174.20000000000002</c:v>
                </c:pt>
                <c:pt idx="872">
                  <c:v>174.4</c:v>
                </c:pt>
                <c:pt idx="873">
                  <c:v>174.60000000000002</c:v>
                </c:pt>
                <c:pt idx="874">
                  <c:v>174.8</c:v>
                </c:pt>
                <c:pt idx="875">
                  <c:v>175</c:v>
                </c:pt>
                <c:pt idx="876">
                  <c:v>175.20000000000002</c:v>
                </c:pt>
                <c:pt idx="877">
                  <c:v>175.4</c:v>
                </c:pt>
                <c:pt idx="878">
                  <c:v>175.60000000000002</c:v>
                </c:pt>
                <c:pt idx="879">
                  <c:v>175.8</c:v>
                </c:pt>
                <c:pt idx="880">
                  <c:v>176</c:v>
                </c:pt>
                <c:pt idx="881">
                  <c:v>176.20000000000002</c:v>
                </c:pt>
                <c:pt idx="882">
                  <c:v>176.4</c:v>
                </c:pt>
                <c:pt idx="883">
                  <c:v>176.60000000000002</c:v>
                </c:pt>
                <c:pt idx="884">
                  <c:v>176.8</c:v>
                </c:pt>
                <c:pt idx="885">
                  <c:v>177</c:v>
                </c:pt>
                <c:pt idx="886">
                  <c:v>177.20000000000002</c:v>
                </c:pt>
                <c:pt idx="887">
                  <c:v>177.4</c:v>
                </c:pt>
                <c:pt idx="888">
                  <c:v>177.60000000000002</c:v>
                </c:pt>
                <c:pt idx="889">
                  <c:v>177.8</c:v>
                </c:pt>
                <c:pt idx="890">
                  <c:v>178</c:v>
                </c:pt>
                <c:pt idx="891">
                  <c:v>178.20000000000002</c:v>
                </c:pt>
                <c:pt idx="892">
                  <c:v>178.4</c:v>
                </c:pt>
                <c:pt idx="893">
                  <c:v>178.60000000000002</c:v>
                </c:pt>
                <c:pt idx="894">
                  <c:v>178.8</c:v>
                </c:pt>
                <c:pt idx="895">
                  <c:v>179</c:v>
                </c:pt>
                <c:pt idx="896">
                  <c:v>179.20000000000002</c:v>
                </c:pt>
                <c:pt idx="897">
                  <c:v>179.4</c:v>
                </c:pt>
                <c:pt idx="898">
                  <c:v>179.60000000000002</c:v>
                </c:pt>
                <c:pt idx="899">
                  <c:v>179.8</c:v>
                </c:pt>
                <c:pt idx="900">
                  <c:v>180</c:v>
                </c:pt>
                <c:pt idx="901">
                  <c:v>180.20000000000002</c:v>
                </c:pt>
                <c:pt idx="902">
                  <c:v>180.4</c:v>
                </c:pt>
                <c:pt idx="903">
                  <c:v>180.60000000000002</c:v>
                </c:pt>
                <c:pt idx="904">
                  <c:v>180.8</c:v>
                </c:pt>
                <c:pt idx="905">
                  <c:v>181</c:v>
                </c:pt>
                <c:pt idx="906">
                  <c:v>181.20000000000002</c:v>
                </c:pt>
                <c:pt idx="907">
                  <c:v>181.4</c:v>
                </c:pt>
                <c:pt idx="908">
                  <c:v>181.60000000000002</c:v>
                </c:pt>
                <c:pt idx="909">
                  <c:v>181.8</c:v>
                </c:pt>
                <c:pt idx="910">
                  <c:v>182</c:v>
                </c:pt>
                <c:pt idx="911">
                  <c:v>182.20000000000002</c:v>
                </c:pt>
                <c:pt idx="912">
                  <c:v>182.4</c:v>
                </c:pt>
                <c:pt idx="913">
                  <c:v>182.60000000000002</c:v>
                </c:pt>
                <c:pt idx="914">
                  <c:v>182.8</c:v>
                </c:pt>
                <c:pt idx="915">
                  <c:v>183</c:v>
                </c:pt>
                <c:pt idx="916">
                  <c:v>183.20000000000002</c:v>
                </c:pt>
                <c:pt idx="917">
                  <c:v>183.4</c:v>
                </c:pt>
                <c:pt idx="918">
                  <c:v>183.60000000000002</c:v>
                </c:pt>
                <c:pt idx="919">
                  <c:v>183.8</c:v>
                </c:pt>
                <c:pt idx="920">
                  <c:v>184</c:v>
                </c:pt>
                <c:pt idx="921">
                  <c:v>184.20000000000002</c:v>
                </c:pt>
                <c:pt idx="922">
                  <c:v>184.4</c:v>
                </c:pt>
                <c:pt idx="923">
                  <c:v>184.60000000000002</c:v>
                </c:pt>
                <c:pt idx="924">
                  <c:v>184.8</c:v>
                </c:pt>
                <c:pt idx="925">
                  <c:v>185</c:v>
                </c:pt>
                <c:pt idx="926">
                  <c:v>185.20000000000002</c:v>
                </c:pt>
                <c:pt idx="927">
                  <c:v>185.4</c:v>
                </c:pt>
                <c:pt idx="928">
                  <c:v>185.60000000000002</c:v>
                </c:pt>
                <c:pt idx="929">
                  <c:v>185.8</c:v>
                </c:pt>
                <c:pt idx="930">
                  <c:v>186</c:v>
                </c:pt>
                <c:pt idx="931">
                  <c:v>186.20000000000002</c:v>
                </c:pt>
                <c:pt idx="932">
                  <c:v>186.4</c:v>
                </c:pt>
                <c:pt idx="933">
                  <c:v>186.60000000000002</c:v>
                </c:pt>
                <c:pt idx="934">
                  <c:v>186.8</c:v>
                </c:pt>
                <c:pt idx="935">
                  <c:v>187</c:v>
                </c:pt>
                <c:pt idx="936">
                  <c:v>187.20000000000002</c:v>
                </c:pt>
                <c:pt idx="937">
                  <c:v>187.4</c:v>
                </c:pt>
                <c:pt idx="938">
                  <c:v>187.60000000000002</c:v>
                </c:pt>
                <c:pt idx="939">
                  <c:v>187.8</c:v>
                </c:pt>
                <c:pt idx="940">
                  <c:v>188</c:v>
                </c:pt>
                <c:pt idx="941">
                  <c:v>188.20000000000002</c:v>
                </c:pt>
                <c:pt idx="942">
                  <c:v>188.4</c:v>
                </c:pt>
                <c:pt idx="943">
                  <c:v>188.60000000000002</c:v>
                </c:pt>
                <c:pt idx="944">
                  <c:v>188.8</c:v>
                </c:pt>
                <c:pt idx="945">
                  <c:v>189</c:v>
                </c:pt>
                <c:pt idx="946">
                  <c:v>189.20000000000002</c:v>
                </c:pt>
                <c:pt idx="947">
                  <c:v>189.4</c:v>
                </c:pt>
                <c:pt idx="948">
                  <c:v>189.60000000000002</c:v>
                </c:pt>
                <c:pt idx="949">
                  <c:v>189.8</c:v>
                </c:pt>
                <c:pt idx="950">
                  <c:v>190</c:v>
                </c:pt>
                <c:pt idx="951">
                  <c:v>190.20000000000002</c:v>
                </c:pt>
                <c:pt idx="952">
                  <c:v>190.4</c:v>
                </c:pt>
                <c:pt idx="953">
                  <c:v>190.60000000000002</c:v>
                </c:pt>
                <c:pt idx="954">
                  <c:v>190.8</c:v>
                </c:pt>
                <c:pt idx="955">
                  <c:v>191</c:v>
                </c:pt>
                <c:pt idx="956">
                  <c:v>191.20000000000002</c:v>
                </c:pt>
                <c:pt idx="957">
                  <c:v>191.4</c:v>
                </c:pt>
                <c:pt idx="958">
                  <c:v>191.60000000000002</c:v>
                </c:pt>
                <c:pt idx="959">
                  <c:v>191.8</c:v>
                </c:pt>
                <c:pt idx="960">
                  <c:v>192</c:v>
                </c:pt>
                <c:pt idx="961">
                  <c:v>192.20000000000002</c:v>
                </c:pt>
                <c:pt idx="962">
                  <c:v>192.4</c:v>
                </c:pt>
                <c:pt idx="963">
                  <c:v>192.60000000000002</c:v>
                </c:pt>
                <c:pt idx="964">
                  <c:v>192.8</c:v>
                </c:pt>
                <c:pt idx="965">
                  <c:v>193</c:v>
                </c:pt>
                <c:pt idx="966">
                  <c:v>193.20000000000002</c:v>
                </c:pt>
                <c:pt idx="967">
                  <c:v>193.4</c:v>
                </c:pt>
                <c:pt idx="968">
                  <c:v>193.60000000000002</c:v>
                </c:pt>
                <c:pt idx="969">
                  <c:v>193.8</c:v>
                </c:pt>
                <c:pt idx="970">
                  <c:v>194</c:v>
                </c:pt>
                <c:pt idx="971">
                  <c:v>194.20000000000002</c:v>
                </c:pt>
                <c:pt idx="972">
                  <c:v>194.4</c:v>
                </c:pt>
                <c:pt idx="973">
                  <c:v>194.60000000000002</c:v>
                </c:pt>
                <c:pt idx="974">
                  <c:v>194.8</c:v>
                </c:pt>
                <c:pt idx="975">
                  <c:v>195</c:v>
                </c:pt>
                <c:pt idx="976">
                  <c:v>195.20000000000002</c:v>
                </c:pt>
                <c:pt idx="977">
                  <c:v>195.4</c:v>
                </c:pt>
                <c:pt idx="978">
                  <c:v>195.60000000000002</c:v>
                </c:pt>
                <c:pt idx="979">
                  <c:v>195.8</c:v>
                </c:pt>
                <c:pt idx="980">
                  <c:v>196</c:v>
                </c:pt>
                <c:pt idx="981">
                  <c:v>196.20000000000002</c:v>
                </c:pt>
                <c:pt idx="982">
                  <c:v>196.4</c:v>
                </c:pt>
                <c:pt idx="983">
                  <c:v>196.60000000000002</c:v>
                </c:pt>
                <c:pt idx="984">
                  <c:v>196.8</c:v>
                </c:pt>
                <c:pt idx="985">
                  <c:v>197</c:v>
                </c:pt>
                <c:pt idx="986">
                  <c:v>197.20000000000002</c:v>
                </c:pt>
                <c:pt idx="987">
                  <c:v>197.4</c:v>
                </c:pt>
                <c:pt idx="988">
                  <c:v>197.60000000000002</c:v>
                </c:pt>
                <c:pt idx="989">
                  <c:v>197.8</c:v>
                </c:pt>
                <c:pt idx="990">
                  <c:v>198</c:v>
                </c:pt>
                <c:pt idx="991">
                  <c:v>198.20000000000002</c:v>
                </c:pt>
                <c:pt idx="992">
                  <c:v>198.4</c:v>
                </c:pt>
                <c:pt idx="993">
                  <c:v>198.60000000000002</c:v>
                </c:pt>
                <c:pt idx="994">
                  <c:v>198.8</c:v>
                </c:pt>
                <c:pt idx="995">
                  <c:v>199</c:v>
                </c:pt>
                <c:pt idx="996">
                  <c:v>199.20000000000002</c:v>
                </c:pt>
                <c:pt idx="997">
                  <c:v>199.4</c:v>
                </c:pt>
                <c:pt idx="998">
                  <c:v>199.60000000000002</c:v>
                </c:pt>
                <c:pt idx="999">
                  <c:v>199.8</c:v>
                </c:pt>
                <c:pt idx="1000">
                  <c:v>200</c:v>
                </c:pt>
                <c:pt idx="1001">
                  <c:v>200.20000000000002</c:v>
                </c:pt>
                <c:pt idx="1002">
                  <c:v>200.4</c:v>
                </c:pt>
                <c:pt idx="1003">
                  <c:v>200.60000000000002</c:v>
                </c:pt>
                <c:pt idx="1004">
                  <c:v>200.8</c:v>
                </c:pt>
                <c:pt idx="1005">
                  <c:v>201</c:v>
                </c:pt>
                <c:pt idx="1006">
                  <c:v>201.20000000000002</c:v>
                </c:pt>
                <c:pt idx="1007">
                  <c:v>201.4</c:v>
                </c:pt>
                <c:pt idx="1008">
                  <c:v>201.60000000000002</c:v>
                </c:pt>
                <c:pt idx="1009">
                  <c:v>201.8</c:v>
                </c:pt>
                <c:pt idx="1010">
                  <c:v>202</c:v>
                </c:pt>
                <c:pt idx="1011">
                  <c:v>202.20000000000002</c:v>
                </c:pt>
                <c:pt idx="1012">
                  <c:v>202.4</c:v>
                </c:pt>
                <c:pt idx="1013">
                  <c:v>202.60000000000002</c:v>
                </c:pt>
                <c:pt idx="1014">
                  <c:v>202.8</c:v>
                </c:pt>
                <c:pt idx="1015">
                  <c:v>203</c:v>
                </c:pt>
                <c:pt idx="1016">
                  <c:v>203.20000000000002</c:v>
                </c:pt>
                <c:pt idx="1017">
                  <c:v>203.4</c:v>
                </c:pt>
                <c:pt idx="1018">
                  <c:v>203.60000000000002</c:v>
                </c:pt>
                <c:pt idx="1019">
                  <c:v>203.8</c:v>
                </c:pt>
                <c:pt idx="1020">
                  <c:v>204</c:v>
                </c:pt>
                <c:pt idx="1021">
                  <c:v>204.20000000000002</c:v>
                </c:pt>
                <c:pt idx="1022">
                  <c:v>204.4</c:v>
                </c:pt>
                <c:pt idx="1023">
                  <c:v>204.60000000000002</c:v>
                </c:pt>
                <c:pt idx="1024">
                  <c:v>204.8</c:v>
                </c:pt>
                <c:pt idx="1025">
                  <c:v>205</c:v>
                </c:pt>
                <c:pt idx="1026">
                  <c:v>205.20000000000002</c:v>
                </c:pt>
                <c:pt idx="1027">
                  <c:v>205.4</c:v>
                </c:pt>
                <c:pt idx="1028">
                  <c:v>205.60000000000002</c:v>
                </c:pt>
                <c:pt idx="1029">
                  <c:v>205.8</c:v>
                </c:pt>
                <c:pt idx="1030">
                  <c:v>206</c:v>
                </c:pt>
                <c:pt idx="1031">
                  <c:v>206.20000000000002</c:v>
                </c:pt>
                <c:pt idx="1032">
                  <c:v>206.4</c:v>
                </c:pt>
                <c:pt idx="1033">
                  <c:v>206.60000000000002</c:v>
                </c:pt>
                <c:pt idx="1034">
                  <c:v>206.8</c:v>
                </c:pt>
                <c:pt idx="1035">
                  <c:v>207</c:v>
                </c:pt>
                <c:pt idx="1036">
                  <c:v>207.20000000000002</c:v>
                </c:pt>
                <c:pt idx="1037">
                  <c:v>207.4</c:v>
                </c:pt>
                <c:pt idx="1038">
                  <c:v>207.60000000000002</c:v>
                </c:pt>
                <c:pt idx="1039">
                  <c:v>207.8</c:v>
                </c:pt>
                <c:pt idx="1040">
                  <c:v>208</c:v>
                </c:pt>
                <c:pt idx="1041">
                  <c:v>208.20000000000002</c:v>
                </c:pt>
                <c:pt idx="1042">
                  <c:v>208.4</c:v>
                </c:pt>
                <c:pt idx="1043">
                  <c:v>208.60000000000002</c:v>
                </c:pt>
                <c:pt idx="1044">
                  <c:v>208.8</c:v>
                </c:pt>
                <c:pt idx="1045">
                  <c:v>209</c:v>
                </c:pt>
                <c:pt idx="1046">
                  <c:v>209.20000000000002</c:v>
                </c:pt>
                <c:pt idx="1047">
                  <c:v>209.4</c:v>
                </c:pt>
                <c:pt idx="1048">
                  <c:v>209.60000000000002</c:v>
                </c:pt>
                <c:pt idx="1049">
                  <c:v>209.8</c:v>
                </c:pt>
                <c:pt idx="1050">
                  <c:v>210</c:v>
                </c:pt>
                <c:pt idx="1051">
                  <c:v>210.20000000000002</c:v>
                </c:pt>
                <c:pt idx="1052">
                  <c:v>210.4</c:v>
                </c:pt>
                <c:pt idx="1053">
                  <c:v>210.60000000000002</c:v>
                </c:pt>
                <c:pt idx="1054">
                  <c:v>210.8</c:v>
                </c:pt>
                <c:pt idx="1055">
                  <c:v>211</c:v>
                </c:pt>
                <c:pt idx="1056">
                  <c:v>211.20000000000002</c:v>
                </c:pt>
                <c:pt idx="1057">
                  <c:v>211.4</c:v>
                </c:pt>
                <c:pt idx="1058">
                  <c:v>211.60000000000002</c:v>
                </c:pt>
                <c:pt idx="1059">
                  <c:v>211.8</c:v>
                </c:pt>
                <c:pt idx="1060">
                  <c:v>212</c:v>
                </c:pt>
                <c:pt idx="1061">
                  <c:v>212.20000000000002</c:v>
                </c:pt>
                <c:pt idx="1062">
                  <c:v>212.4</c:v>
                </c:pt>
                <c:pt idx="1063">
                  <c:v>212.60000000000002</c:v>
                </c:pt>
                <c:pt idx="1064">
                  <c:v>212.8</c:v>
                </c:pt>
                <c:pt idx="1065">
                  <c:v>213</c:v>
                </c:pt>
                <c:pt idx="1066">
                  <c:v>213.20000000000002</c:v>
                </c:pt>
                <c:pt idx="1067">
                  <c:v>213.4</c:v>
                </c:pt>
                <c:pt idx="1068">
                  <c:v>213.60000000000002</c:v>
                </c:pt>
                <c:pt idx="1069">
                  <c:v>213.8</c:v>
                </c:pt>
                <c:pt idx="1070">
                  <c:v>214</c:v>
                </c:pt>
                <c:pt idx="1071">
                  <c:v>214.20000000000002</c:v>
                </c:pt>
                <c:pt idx="1072">
                  <c:v>214.4</c:v>
                </c:pt>
                <c:pt idx="1073">
                  <c:v>214.60000000000002</c:v>
                </c:pt>
                <c:pt idx="1074">
                  <c:v>214.8</c:v>
                </c:pt>
                <c:pt idx="1075">
                  <c:v>215</c:v>
                </c:pt>
                <c:pt idx="1076">
                  <c:v>215.20000000000002</c:v>
                </c:pt>
                <c:pt idx="1077">
                  <c:v>215.4</c:v>
                </c:pt>
                <c:pt idx="1078">
                  <c:v>215.60000000000002</c:v>
                </c:pt>
                <c:pt idx="1079">
                  <c:v>215.8</c:v>
                </c:pt>
                <c:pt idx="1080">
                  <c:v>216</c:v>
                </c:pt>
                <c:pt idx="1081">
                  <c:v>216.20000000000002</c:v>
                </c:pt>
                <c:pt idx="1082">
                  <c:v>216.4</c:v>
                </c:pt>
                <c:pt idx="1083">
                  <c:v>216.60000000000002</c:v>
                </c:pt>
                <c:pt idx="1084">
                  <c:v>216.8</c:v>
                </c:pt>
                <c:pt idx="1085">
                  <c:v>217</c:v>
                </c:pt>
                <c:pt idx="1086">
                  <c:v>217.20000000000002</c:v>
                </c:pt>
                <c:pt idx="1087">
                  <c:v>217.4</c:v>
                </c:pt>
                <c:pt idx="1088">
                  <c:v>217.60000000000002</c:v>
                </c:pt>
                <c:pt idx="1089">
                  <c:v>217.8</c:v>
                </c:pt>
                <c:pt idx="1090">
                  <c:v>218</c:v>
                </c:pt>
                <c:pt idx="1091">
                  <c:v>218.20000000000002</c:v>
                </c:pt>
                <c:pt idx="1092">
                  <c:v>218.4</c:v>
                </c:pt>
                <c:pt idx="1093">
                  <c:v>218.60000000000002</c:v>
                </c:pt>
                <c:pt idx="1094">
                  <c:v>218.8</c:v>
                </c:pt>
                <c:pt idx="1095">
                  <c:v>219</c:v>
                </c:pt>
                <c:pt idx="1096">
                  <c:v>219.20000000000002</c:v>
                </c:pt>
                <c:pt idx="1097">
                  <c:v>219.4</c:v>
                </c:pt>
                <c:pt idx="1098">
                  <c:v>219.60000000000002</c:v>
                </c:pt>
                <c:pt idx="1099">
                  <c:v>219.8</c:v>
                </c:pt>
                <c:pt idx="1100">
                  <c:v>220</c:v>
                </c:pt>
                <c:pt idx="1101">
                  <c:v>220.20000000000002</c:v>
                </c:pt>
                <c:pt idx="1102">
                  <c:v>220.4</c:v>
                </c:pt>
                <c:pt idx="1103">
                  <c:v>220.60000000000002</c:v>
                </c:pt>
                <c:pt idx="1104">
                  <c:v>220.8</c:v>
                </c:pt>
                <c:pt idx="1105">
                  <c:v>221</c:v>
                </c:pt>
                <c:pt idx="1106">
                  <c:v>221.20000000000002</c:v>
                </c:pt>
                <c:pt idx="1107">
                  <c:v>221.4</c:v>
                </c:pt>
                <c:pt idx="1108">
                  <c:v>221.60000000000002</c:v>
                </c:pt>
                <c:pt idx="1109">
                  <c:v>221.8</c:v>
                </c:pt>
                <c:pt idx="1110">
                  <c:v>222</c:v>
                </c:pt>
                <c:pt idx="1111">
                  <c:v>222.20000000000002</c:v>
                </c:pt>
                <c:pt idx="1112">
                  <c:v>222.4</c:v>
                </c:pt>
                <c:pt idx="1113">
                  <c:v>222.60000000000002</c:v>
                </c:pt>
                <c:pt idx="1114">
                  <c:v>222.8</c:v>
                </c:pt>
                <c:pt idx="1115">
                  <c:v>223</c:v>
                </c:pt>
                <c:pt idx="1116">
                  <c:v>223.20000000000002</c:v>
                </c:pt>
                <c:pt idx="1117">
                  <c:v>223.4</c:v>
                </c:pt>
                <c:pt idx="1118">
                  <c:v>223.60000000000002</c:v>
                </c:pt>
                <c:pt idx="1119">
                  <c:v>223.8</c:v>
                </c:pt>
                <c:pt idx="1120">
                  <c:v>224</c:v>
                </c:pt>
                <c:pt idx="1121">
                  <c:v>224.20000000000002</c:v>
                </c:pt>
                <c:pt idx="1122">
                  <c:v>224.4</c:v>
                </c:pt>
                <c:pt idx="1123">
                  <c:v>224.60000000000002</c:v>
                </c:pt>
                <c:pt idx="1124">
                  <c:v>224.8</c:v>
                </c:pt>
                <c:pt idx="1125">
                  <c:v>225</c:v>
                </c:pt>
                <c:pt idx="1126">
                  <c:v>225.20000000000002</c:v>
                </c:pt>
                <c:pt idx="1127">
                  <c:v>225.4</c:v>
                </c:pt>
                <c:pt idx="1128">
                  <c:v>225.60000000000002</c:v>
                </c:pt>
                <c:pt idx="1129">
                  <c:v>225.8</c:v>
                </c:pt>
                <c:pt idx="1130">
                  <c:v>226</c:v>
                </c:pt>
                <c:pt idx="1131">
                  <c:v>226.20000000000002</c:v>
                </c:pt>
                <c:pt idx="1132">
                  <c:v>226.4</c:v>
                </c:pt>
                <c:pt idx="1133">
                  <c:v>226.60000000000002</c:v>
                </c:pt>
                <c:pt idx="1134">
                  <c:v>226.8</c:v>
                </c:pt>
                <c:pt idx="1135">
                  <c:v>227</c:v>
                </c:pt>
                <c:pt idx="1136">
                  <c:v>227.20000000000002</c:v>
                </c:pt>
                <c:pt idx="1137">
                  <c:v>227.4</c:v>
                </c:pt>
                <c:pt idx="1138">
                  <c:v>227.60000000000002</c:v>
                </c:pt>
                <c:pt idx="1139">
                  <c:v>227.8</c:v>
                </c:pt>
                <c:pt idx="1140">
                  <c:v>228</c:v>
                </c:pt>
                <c:pt idx="1141">
                  <c:v>228.20000000000002</c:v>
                </c:pt>
                <c:pt idx="1142">
                  <c:v>228.4</c:v>
                </c:pt>
                <c:pt idx="1143">
                  <c:v>228.60000000000002</c:v>
                </c:pt>
                <c:pt idx="1144">
                  <c:v>228.8</c:v>
                </c:pt>
                <c:pt idx="1145">
                  <c:v>229</c:v>
                </c:pt>
                <c:pt idx="1146">
                  <c:v>229.20000000000002</c:v>
                </c:pt>
                <c:pt idx="1147">
                  <c:v>229.4</c:v>
                </c:pt>
                <c:pt idx="1148">
                  <c:v>229.60000000000002</c:v>
                </c:pt>
                <c:pt idx="1149">
                  <c:v>229.8</c:v>
                </c:pt>
                <c:pt idx="1150">
                  <c:v>230</c:v>
                </c:pt>
                <c:pt idx="1151">
                  <c:v>230.20000000000002</c:v>
                </c:pt>
                <c:pt idx="1152">
                  <c:v>230.4</c:v>
                </c:pt>
                <c:pt idx="1153">
                  <c:v>230.60000000000002</c:v>
                </c:pt>
                <c:pt idx="1154">
                  <c:v>230.8</c:v>
                </c:pt>
                <c:pt idx="1155">
                  <c:v>231</c:v>
                </c:pt>
                <c:pt idx="1156">
                  <c:v>231.20000000000002</c:v>
                </c:pt>
                <c:pt idx="1157">
                  <c:v>231.4</c:v>
                </c:pt>
                <c:pt idx="1158">
                  <c:v>231.60000000000002</c:v>
                </c:pt>
                <c:pt idx="1159">
                  <c:v>231.8</c:v>
                </c:pt>
                <c:pt idx="1160">
                  <c:v>232</c:v>
                </c:pt>
                <c:pt idx="1161">
                  <c:v>232.20000000000002</c:v>
                </c:pt>
                <c:pt idx="1162">
                  <c:v>232.4</c:v>
                </c:pt>
                <c:pt idx="1163">
                  <c:v>232.60000000000002</c:v>
                </c:pt>
                <c:pt idx="1164">
                  <c:v>232.8</c:v>
                </c:pt>
                <c:pt idx="1165">
                  <c:v>233</c:v>
                </c:pt>
                <c:pt idx="1166">
                  <c:v>233.20000000000002</c:v>
                </c:pt>
                <c:pt idx="1167">
                  <c:v>233.4</c:v>
                </c:pt>
                <c:pt idx="1168">
                  <c:v>233.60000000000002</c:v>
                </c:pt>
                <c:pt idx="1169">
                  <c:v>233.8</c:v>
                </c:pt>
                <c:pt idx="1170">
                  <c:v>234</c:v>
                </c:pt>
                <c:pt idx="1171">
                  <c:v>234.20000000000002</c:v>
                </c:pt>
                <c:pt idx="1172">
                  <c:v>234.4</c:v>
                </c:pt>
                <c:pt idx="1173">
                  <c:v>234.60000000000002</c:v>
                </c:pt>
                <c:pt idx="1174">
                  <c:v>234.8</c:v>
                </c:pt>
                <c:pt idx="1175">
                  <c:v>235</c:v>
                </c:pt>
                <c:pt idx="1176">
                  <c:v>235.20000000000002</c:v>
                </c:pt>
                <c:pt idx="1177">
                  <c:v>235.4</c:v>
                </c:pt>
                <c:pt idx="1178">
                  <c:v>235.60000000000002</c:v>
                </c:pt>
                <c:pt idx="1179">
                  <c:v>235.8</c:v>
                </c:pt>
                <c:pt idx="1180">
                  <c:v>236</c:v>
                </c:pt>
                <c:pt idx="1181">
                  <c:v>236.20000000000002</c:v>
                </c:pt>
                <c:pt idx="1182">
                  <c:v>236.4</c:v>
                </c:pt>
                <c:pt idx="1183">
                  <c:v>236.60000000000002</c:v>
                </c:pt>
                <c:pt idx="1184">
                  <c:v>236.8</c:v>
                </c:pt>
                <c:pt idx="1185">
                  <c:v>237</c:v>
                </c:pt>
                <c:pt idx="1186">
                  <c:v>237.20000000000002</c:v>
                </c:pt>
                <c:pt idx="1187">
                  <c:v>237.4</c:v>
                </c:pt>
                <c:pt idx="1188">
                  <c:v>237.60000000000002</c:v>
                </c:pt>
                <c:pt idx="1189">
                  <c:v>237.8</c:v>
                </c:pt>
                <c:pt idx="1190">
                  <c:v>238</c:v>
                </c:pt>
                <c:pt idx="1191">
                  <c:v>238.20000000000002</c:v>
                </c:pt>
                <c:pt idx="1192">
                  <c:v>238.4</c:v>
                </c:pt>
                <c:pt idx="1193">
                  <c:v>238.60000000000002</c:v>
                </c:pt>
                <c:pt idx="1194">
                  <c:v>238.8</c:v>
                </c:pt>
                <c:pt idx="1195">
                  <c:v>239</c:v>
                </c:pt>
                <c:pt idx="1196">
                  <c:v>239.20000000000002</c:v>
                </c:pt>
                <c:pt idx="1197">
                  <c:v>239.4</c:v>
                </c:pt>
                <c:pt idx="1198">
                  <c:v>239.60000000000002</c:v>
                </c:pt>
                <c:pt idx="1199">
                  <c:v>239.8</c:v>
                </c:pt>
                <c:pt idx="1200">
                  <c:v>240</c:v>
                </c:pt>
              </c:numCache>
            </c:numRef>
          </c:yVal>
          <c:smooth val="1"/>
        </c:ser>
        <c:ser>
          <c:idx val="1"/>
          <c:order val="1"/>
          <c:tx>
            <c:v>CBValue</c:v>
          </c:tx>
          <c:marker>
            <c:symbol val="none"/>
          </c:marker>
          <c:xVal>
            <c:numRef>
              <c:f>工作表1!$H$3:$H$1203</c:f>
              <c:numCache>
                <c:formatCode>General</c:formatCode>
                <c:ptCount val="1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</c:numCache>
            </c:numRef>
          </c:xVal>
          <c:yVal>
            <c:numRef>
              <c:f>工作表1!$I$3:$I$1203</c:f>
              <c:numCache>
                <c:formatCode>General</c:formatCode>
                <c:ptCount val="1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20.072615123130191</c:v>
                </c:pt>
                <c:pt idx="38">
                  <c:v>23.13928588658618</c:v>
                </c:pt>
                <c:pt idx="39">
                  <c:v>25.994081519087594</c:v>
                </c:pt>
                <c:pt idx="40">
                  <c:v>28.656618416177064</c:v>
                </c:pt>
                <c:pt idx="41">
                  <c:v>31.144268758976839</c:v>
                </c:pt>
                <c:pt idx="42">
                  <c:v>33.472464149589456</c:v>
                </c:pt>
                <c:pt idx="43">
                  <c:v>35.65495211437382</c:v>
                </c:pt>
                <c:pt idx="44">
                  <c:v>37.704013688159904</c:v>
                </c:pt>
                <c:pt idx="45">
                  <c:v>39.630648711888739</c:v>
                </c:pt>
                <c:pt idx="46">
                  <c:v>41.444734227274473</c:v>
                </c:pt>
                <c:pt idx="47">
                  <c:v>43.155160359749182</c:v>
                </c:pt>
                <c:pt idx="48">
                  <c:v>44.769947288251942</c:v>
                </c:pt>
                <c:pt idx="49">
                  <c:v>46.296346263973128</c:v>
                </c:pt>
                <c:pt idx="50">
                  <c:v>47.74092712667327</c:v>
                </c:pt>
                <c:pt idx="51">
                  <c:v>49.10965435097927</c:v>
                </c:pt>
                <c:pt idx="52">
                  <c:v>50.407953316186827</c:v>
                </c:pt>
                <c:pt idx="53">
                  <c:v>51.640768216014337</c:v>
                </c:pt>
                <c:pt idx="54">
                  <c:v>52.812612797265743</c:v>
                </c:pt>
                <c:pt idx="55">
                  <c:v>53.927614928854311</c:v>
                </c:pt>
                <c:pt idx="56">
                  <c:v>54.989555847506203</c:v>
                </c:pt>
                <c:pt idx="57">
                  <c:v>56.001904797644023</c:v>
                </c:pt>
                <c:pt idx="58">
                  <c:v>56.967849675611085</c:v>
                </c:pt>
                <c:pt idx="59">
                  <c:v>57.890324198652145</c:v>
                </c:pt>
                <c:pt idx="60">
                  <c:v>58.77203204378884</c:v>
                </c:pt>
                <c:pt idx="61">
                  <c:v>59.615468338388858</c:v>
                </c:pt>
                <c:pt idx="62">
                  <c:v>60.422938830771557</c:v>
                </c:pt>
                <c:pt idx="63">
                  <c:v>61.19657702394607</c:v>
                </c:pt>
                <c:pt idx="64">
                  <c:v>61.938359517172962</c:v>
                </c:pt>
                <c:pt idx="65">
                  <c:v>62.650119767352265</c:v>
                </c:pt>
                <c:pt idx="66">
                  <c:v>63.333560454346866</c:v>
                </c:pt>
                <c:pt idx="67">
                  <c:v>63.990264610485276</c:v>
                </c:pt>
                <c:pt idx="68">
                  <c:v>64.621705654020118</c:v>
                </c:pt>
                <c:pt idx="69">
                  <c:v>65.22925644872322</c:v>
                </c:pt>
                <c:pt idx="70">
                  <c:v>65.814197496635188</c:v>
                </c:pt>
                <c:pt idx="71">
                  <c:v>66.377724357893001</c:v>
                </c:pt>
                <c:pt idx="72">
                  <c:v>66.920954380225666</c:v>
                </c:pt>
                <c:pt idx="73">
                  <c:v>67.444932810877162</c:v>
                </c:pt>
                <c:pt idx="74">
                  <c:v>67.950638355172856</c:v>
                </c:pt>
                <c:pt idx="75">
                  <c:v>68.43898823850418</c:v>
                </c:pt>
                <c:pt idx="76">
                  <c:v>68.910842822015198</c:v>
                </c:pt>
                <c:pt idx="77">
                  <c:v>69.367009816598014</c:v>
                </c:pt>
                <c:pt idx="78">
                  <c:v>69.80824813483413</c:v>
                </c:pt>
                <c:pt idx="79">
                  <c:v>70.235271416157062</c:v>
                </c:pt>
                <c:pt idx="80">
                  <c:v>70.648751256678764</c:v>
                </c:pt>
                <c:pt idx="81">
                  <c:v>71.049320171748036</c:v>
                </c:pt>
                <c:pt idx="82">
                  <c:v>71.437574316332729</c:v>
                </c:pt>
                <c:pt idx="83">
                  <c:v>71.814075985689698</c:v>
                </c:pt>
                <c:pt idx="84">
                  <c:v>72.179355916460793</c:v>
                </c:pt>
                <c:pt idx="85">
                  <c:v>72.533915406273579</c:v>
                </c:pt>
                <c:pt idx="86">
                  <c:v>72.878228268096962</c:v>
                </c:pt>
                <c:pt idx="87">
                  <c:v>73.212742633977982</c:v>
                </c:pt>
                <c:pt idx="88">
                  <c:v>73.537882621340358</c:v>
                </c:pt>
                <c:pt idx="89">
                  <c:v>73.854049873737736</c:v>
                </c:pt>
                <c:pt idx="90">
                  <c:v>74.161624986804725</c:v>
                </c:pt>
                <c:pt idx="91">
                  <c:v>74.460968829122393</c:v>
                </c:pt>
                <c:pt idx="92">
                  <c:v>74.752423766796383</c:v>
                </c:pt>
                <c:pt idx="93">
                  <c:v>75.036314799722064</c:v>
                </c:pt>
                <c:pt idx="94">
                  <c:v>75.312950616774373</c:v>
                </c:pt>
                <c:pt idx="95">
                  <c:v>75.582624576496002</c:v>
                </c:pt>
                <c:pt idx="96">
                  <c:v>75.845615619262887</c:v>
                </c:pt>
                <c:pt idx="97">
                  <c:v>76.102189116368933</c:v>
                </c:pt>
                <c:pt idx="98">
                  <c:v>76.352597660989389</c:v>
                </c:pt>
                <c:pt idx="99">
                  <c:v>76.597081805545912</c:v>
                </c:pt>
                <c:pt idx="100">
                  <c:v>76.835870749603103</c:v>
                </c:pt>
                <c:pt idx="101">
                  <c:v>77.069182982070416</c:v>
                </c:pt>
                <c:pt idx="102">
                  <c:v>77.297226881161535</c:v>
                </c:pt>
                <c:pt idx="103">
                  <c:v>77.520201275271191</c:v>
                </c:pt>
                <c:pt idx="104">
                  <c:v>77.738295967665721</c:v>
                </c:pt>
                <c:pt idx="105">
                  <c:v>77.95169222764288</c:v>
                </c:pt>
                <c:pt idx="106">
                  <c:v>78.160563250598884</c:v>
                </c:pt>
                <c:pt idx="107">
                  <c:v>78.365074589242212</c:v>
                </c:pt>
                <c:pt idx="108">
                  <c:v>78.565384558012937</c:v>
                </c:pt>
                <c:pt idx="109">
                  <c:v>78.761644612602637</c:v>
                </c:pt>
                <c:pt idx="110">
                  <c:v>78.953999706319195</c:v>
                </c:pt>
                <c:pt idx="111">
                  <c:v>79.142588624904562</c:v>
                </c:pt>
                <c:pt idx="112">
                  <c:v>79.327544301288356</c:v>
                </c:pt>
                <c:pt idx="113">
                  <c:v>79.508994111646089</c:v>
                </c:pt>
                <c:pt idx="114">
                  <c:v>79.687060154025787</c:v>
                </c:pt>
                <c:pt idx="115">
                  <c:v>79.861859510712208</c:v>
                </c:pt>
                <c:pt idx="116">
                  <c:v>80.033504495408579</c:v>
                </c:pt>
                <c:pt idx="117">
                  <c:v>80.202102886236943</c:v>
                </c:pt>
                <c:pt idx="118">
                  <c:v>80.36775814548318</c:v>
                </c:pt>
                <c:pt idx="119">
                  <c:v>80.530569626945663</c:v>
                </c:pt>
                <c:pt idx="120">
                  <c:v>80.690632771684051</c:v>
                </c:pt>
                <c:pt idx="121">
                  <c:v>80.848039292907316</c:v>
                </c:pt>
                <c:pt idx="122">
                  <c:v>81.002877350687214</c:v>
                </c:pt>
                <c:pt idx="123">
                  <c:v>81.155231717135251</c:v>
                </c:pt>
                <c:pt idx="124">
                  <c:v>81.305183932636169</c:v>
                </c:pt>
                <c:pt idx="125">
                  <c:v>81.452812453689347</c:v>
                </c:pt>
                <c:pt idx="126">
                  <c:v>81.598192792872069</c:v>
                </c:pt>
                <c:pt idx="127">
                  <c:v>81.741397651402735</c:v>
                </c:pt>
                <c:pt idx="128">
                  <c:v>81.882497044749982</c:v>
                </c:pt>
                <c:pt idx="129">
                  <c:v>82.021558421703403</c:v>
                </c:pt>
                <c:pt idx="130">
                  <c:v>82.158646777293697</c:v>
                </c:pt>
                <c:pt idx="131">
                  <c:v>82.293824759924362</c:v>
                </c:pt>
                <c:pt idx="132">
                  <c:v>82.427152773053123</c:v>
                </c:pt>
                <c:pt idx="133">
                  <c:v>82.558689071739153</c:v>
                </c:pt>
                <c:pt idx="134">
                  <c:v>82.688489854351531</c:v>
                </c:pt>
                <c:pt idx="135">
                  <c:v>82.816609349715463</c:v>
                </c:pt>
                <c:pt idx="136">
                  <c:v>82.94309989995503</c:v>
                </c:pt>
                <c:pt idx="137">
                  <c:v>83.068012039274535</c:v>
                </c:pt>
                <c:pt idx="138">
                  <c:v>83.191394568905679</c:v>
                </c:pt>
                <c:pt idx="139">
                  <c:v>83.313294628433326</c:v>
                </c:pt>
                <c:pt idx="140">
                  <c:v>83.433757763699091</c:v>
                </c:pt>
                <c:pt idx="141">
                  <c:v>83.552827991470465</c:v>
                </c:pt>
                <c:pt idx="142">
                  <c:v>83.67054786105065</c:v>
                </c:pt>
                <c:pt idx="143">
                  <c:v>83.786958512994474</c:v>
                </c:pt>
                <c:pt idx="144">
                  <c:v>83.902099735085415</c:v>
                </c:pt>
                <c:pt idx="145">
                  <c:v>84.016010015719218</c:v>
                </c:pt>
                <c:pt idx="146">
                  <c:v>84.128726594831349</c:v>
                </c:pt>
                <c:pt idx="147">
                  <c:v>84.24028551249711</c:v>
                </c:pt>
                <c:pt idx="148">
                  <c:v>84.350721655325657</c:v>
                </c:pt>
                <c:pt idx="149">
                  <c:v>84.460068800762386</c:v>
                </c:pt>
                <c:pt idx="150">
                  <c:v>84.568359659406909</c:v>
                </c:pt>
                <c:pt idx="151">
                  <c:v>84.675625915448393</c:v>
                </c:pt>
                <c:pt idx="152">
                  <c:v>84.781898265313473</c:v>
                </c:pt>
                <c:pt idx="153">
                  <c:v>84.887206454617086</c:v>
                </c:pt>
                <c:pt idx="154">
                  <c:v>84.991579313501376</c:v>
                </c:pt>
                <c:pt idx="155">
                  <c:v>85.095044790442316</c:v>
                </c:pt>
                <c:pt idx="156">
                  <c:v>85.197629984600866</c:v>
                </c:pt>
                <c:pt idx="157">
                  <c:v>85.299361176788921</c:v>
                </c:pt>
                <c:pt idx="158">
                  <c:v>85.400263859118894</c:v>
                </c:pt>
                <c:pt idx="159">
                  <c:v>85.500362763400005</c:v>
                </c:pt>
                <c:pt idx="160">
                  <c:v>85.599681888342019</c:v>
                </c:pt>
                <c:pt idx="161">
                  <c:v>85.698244525623721</c:v>
                </c:pt>
                <c:pt idx="162">
                  <c:v>85.796073284879881</c:v>
                </c:pt>
                <c:pt idx="163">
                  <c:v>85.893190117658207</c:v>
                </c:pt>
                <c:pt idx="164">
                  <c:v>85.989616340394491</c:v>
                </c:pt>
                <c:pt idx="165">
                  <c:v>86.085372656452236</c:v>
                </c:pt>
                <c:pt idx="166">
                  <c:v>86.180479177269774</c:v>
                </c:pt>
                <c:pt idx="167">
                  <c:v>86.27495544265642</c:v>
                </c:pt>
                <c:pt idx="168">
                  <c:v>86.368820440276892</c:v>
                </c:pt>
                <c:pt idx="169">
                  <c:v>86.462092624360693</c:v>
                </c:pt>
                <c:pt idx="170">
                  <c:v>86.554789933671756</c:v>
                </c:pt>
                <c:pt idx="171">
                  <c:v>86.646929808772057</c:v>
                </c:pt>
                <c:pt idx="172">
                  <c:v>86.738529208610345</c:v>
                </c:pt>
                <c:pt idx="173">
                  <c:v>86.829604626466647</c:v>
                </c:pt>
                <c:pt idx="174">
                  <c:v>86.920172105280571</c:v>
                </c:pt>
                <c:pt idx="175">
                  <c:v>87.010247252391096</c:v>
                </c:pt>
                <c:pt idx="176">
                  <c:v>87.099845253713298</c:v>
                </c:pt>
                <c:pt idx="177">
                  <c:v>87.188980887376701</c:v>
                </c:pt>
                <c:pt idx="178">
                  <c:v>87.277668536848736</c:v>
                </c:pt>
                <c:pt idx="179">
                  <c:v>87.365922203565063</c:v>
                </c:pt>
                <c:pt idx="180">
                  <c:v>87.453755519088617</c:v>
                </c:pt>
                <c:pt idx="181">
                  <c:v>87.541181756816627</c:v>
                </c:pt>
                <c:pt idx="182">
                  <c:v>87.62821384325558</c:v>
                </c:pt>
                <c:pt idx="183">
                  <c:v>87.714864368881805</c:v>
                </c:pt>
                <c:pt idx="184">
                  <c:v>87.801145598605217</c:v>
                </c:pt>
                <c:pt idx="185">
                  <c:v>87.887069481852976</c:v>
                </c:pt>
                <c:pt idx="186">
                  <c:v>87.97264766228858</c:v>
                </c:pt>
                <c:pt idx="187">
                  <c:v>88.057891487181365</c:v>
                </c:pt>
                <c:pt idx="188">
                  <c:v>88.142812016441241</c:v>
                </c:pt>
                <c:pt idx="189">
                  <c:v>88.22742003133196</c:v>
                </c:pt>
                <c:pt idx="190">
                  <c:v>88.311726042875662</c:v>
                </c:pt>
                <c:pt idx="191">
                  <c:v>88.395740299962227</c:v>
                </c:pt>
                <c:pt idx="192">
                  <c:v>88.479472797174026</c:v>
                </c:pt>
                <c:pt idx="193">
                  <c:v>88.562933282338406</c:v>
                </c:pt>
                <c:pt idx="194">
                  <c:v>88.646131263818376</c:v>
                </c:pt>
                <c:pt idx="195">
                  <c:v>88.72907601755179</c:v>
                </c:pt>
                <c:pt idx="196">
                  <c:v>88.811776593848933</c:v>
                </c:pt>
                <c:pt idx="197">
                  <c:v>88.894241823958552</c:v>
                </c:pt>
                <c:pt idx="198">
                  <c:v>88.97648032641024</c:v>
                </c:pt>
                <c:pt idx="199">
                  <c:v>89.058500513142945</c:v>
                </c:pt>
                <c:pt idx="200">
                  <c:v>89.14031059542728</c:v>
                </c:pt>
                <c:pt idx="201">
                  <c:v>89.221918589589635</c:v>
                </c:pt>
                <c:pt idx="202">
                  <c:v>89.303332322545899</c:v>
                </c:pt>
                <c:pt idx="203">
                  <c:v>89.384559437151481</c:v>
                </c:pt>
                <c:pt idx="204">
                  <c:v>89.46560739737545</c:v>
                </c:pt>
                <c:pt idx="205">
                  <c:v>89.546483493304606</c:v>
                </c:pt>
                <c:pt idx="206">
                  <c:v>89.627194845984064</c:v>
                </c:pt>
                <c:pt idx="207">
                  <c:v>89.707748412100997</c:v>
                </c:pt>
                <c:pt idx="208">
                  <c:v>89.788150988516506</c:v>
                </c:pt>
                <c:pt idx="209">
                  <c:v>89.868409216651841</c:v>
                </c:pt>
                <c:pt idx="210">
                  <c:v>89.948529586734125</c:v>
                </c:pt>
                <c:pt idx="211">
                  <c:v>90.028518441906655</c:v>
                </c:pt>
                <c:pt idx="212">
                  <c:v>90.108381982208883</c:v>
                </c:pt>
                <c:pt idx="213">
                  <c:v>90.188126268430665</c:v>
                </c:pt>
                <c:pt idx="214">
                  <c:v>90.267757225845244</c:v>
                </c:pt>
                <c:pt idx="215">
                  <c:v>90.347280647825755</c:v>
                </c:pt>
                <c:pt idx="216">
                  <c:v>90.426702199348767</c:v>
                </c:pt>
                <c:pt idx="217">
                  <c:v>90.506027420389259</c:v>
                </c:pt>
                <c:pt idx="218">
                  <c:v>90.585261729211112</c:v>
                </c:pt>
                <c:pt idx="219">
                  <c:v>90.66441042555617</c:v>
                </c:pt>
                <c:pt idx="220">
                  <c:v>90.743478693735966</c:v>
                </c:pt>
                <c:pt idx="221">
                  <c:v>90.822471605629303</c:v>
                </c:pt>
                <c:pt idx="222">
                  <c:v>90.901394123589</c:v>
                </c:pt>
                <c:pt idx="223">
                  <c:v>90.980251103260912</c:v>
                </c:pt>
                <c:pt idx="224">
                  <c:v>91.059047296318155</c:v>
                </c:pt>
                <c:pt idx="225">
                  <c:v>91.137787353114021</c:v>
                </c:pt>
                <c:pt idx="226">
                  <c:v>91.216475825255202</c:v>
                </c:pt>
                <c:pt idx="227">
                  <c:v>91.295117168099409</c:v>
                </c:pt>
                <c:pt idx="228">
                  <c:v>91.373715743178906</c:v>
                </c:pt>
                <c:pt idx="229">
                  <c:v>91.452275820552856</c:v>
                </c:pt>
                <c:pt idx="230">
                  <c:v>91.53080158109104</c:v>
                </c:pt>
                <c:pt idx="231">
                  <c:v>91.609297118690876</c:v>
                </c:pt>
                <c:pt idx="232">
                  <c:v>91.687766442430132</c:v>
                </c:pt>
                <c:pt idx="233">
                  <c:v>91.76621347865759</c:v>
                </c:pt>
                <c:pt idx="234">
                  <c:v>91.844642073023493</c:v>
                </c:pt>
                <c:pt idx="235">
                  <c:v>91.923055992451722</c:v>
                </c:pt>
                <c:pt idx="236">
                  <c:v>92.00145892705612</c:v>
                </c:pt>
                <c:pt idx="237">
                  <c:v>92.079854492001971</c:v>
                </c:pt>
                <c:pt idx="238">
                  <c:v>92.158246229315012</c:v>
                </c:pt>
                <c:pt idx="239">
                  <c:v>92.236637609639686</c:v>
                </c:pt>
                <c:pt idx="240">
                  <c:v>92.315032033947617</c:v>
                </c:pt>
                <c:pt idx="241">
                  <c:v>92.393432835199022</c:v>
                </c:pt>
                <c:pt idx="242">
                  <c:v>92.471843279957184</c:v>
                </c:pt>
                <c:pt idx="243">
                  <c:v>92.550266569958822</c:v>
                </c:pt>
                <c:pt idx="244">
                  <c:v>92.628705843640859</c:v>
                </c:pt>
                <c:pt idx="245">
                  <c:v>92.707164177625174</c:v>
                </c:pt>
                <c:pt idx="246">
                  <c:v>92.785644588162867</c:v>
                </c:pt>
                <c:pt idx="247">
                  <c:v>92.864150032539243</c:v>
                </c:pt>
                <c:pt idx="248">
                  <c:v>92.942683410440338</c:v>
                </c:pt>
                <c:pt idx="249">
                  <c:v>93.021247565282749</c:v>
                </c:pt>
                <c:pt idx="250">
                  <c:v>93.09984528550784</c:v>
                </c:pt>
                <c:pt idx="251">
                  <c:v>93.178479305840554</c:v>
                </c:pt>
                <c:pt idx="252">
                  <c:v>93.257152308515515</c:v>
                </c:pt>
                <c:pt idx="253">
                  <c:v>93.335866924469599</c:v>
                </c:pt>
                <c:pt idx="254">
                  <c:v>93.414625734503616</c:v>
                </c:pt>
                <c:pt idx="255">
                  <c:v>93.493431270412884</c:v>
                </c:pt>
                <c:pt idx="256">
                  <c:v>93.572286016088313</c:v>
                </c:pt>
                <c:pt idx="257">
                  <c:v>93.651192408588344</c:v>
                </c:pt>
                <c:pt idx="258">
                  <c:v>93.730152839183177</c:v>
                </c:pt>
                <c:pt idx="259">
                  <c:v>93.809169654371999</c:v>
                </c:pt>
                <c:pt idx="260">
                  <c:v>93.888245156873253</c:v>
                </c:pt>
                <c:pt idx="261">
                  <c:v>93.967381606590038</c:v>
                </c:pt>
                <c:pt idx="262">
                  <c:v>94.046581221550184</c:v>
                </c:pt>
                <c:pt idx="263">
                  <c:v>94.125846178822741</c:v>
                </c:pt>
                <c:pt idx="264">
                  <c:v>94.205178615410517</c:v>
                </c:pt>
                <c:pt idx="265">
                  <c:v>94.284580629120484</c:v>
                </c:pt>
                <c:pt idx="266">
                  <c:v>94.364054279411704</c:v>
                </c:pt>
                <c:pt idx="267">
                  <c:v>94.443601588222194</c:v>
                </c:pt>
                <c:pt idx="268">
                  <c:v>94.523224540774763</c:v>
                </c:pt>
                <c:pt idx="269">
                  <c:v>94.602925086362916</c:v>
                </c:pt>
                <c:pt idx="270">
                  <c:v>94.682705139116905</c:v>
                </c:pt>
                <c:pt idx="271">
                  <c:v>94.76256657875085</c:v>
                </c:pt>
                <c:pt idx="272">
                  <c:v>94.842511251291469</c:v>
                </c:pt>
                <c:pt idx="273">
                  <c:v>94.922540969788585</c:v>
                </c:pt>
                <c:pt idx="274">
                  <c:v>95.002657515008437</c:v>
                </c:pt>
                <c:pt idx="275">
                  <c:v>95.082862636109681</c:v>
                </c:pt>
                <c:pt idx="276">
                  <c:v>95.163158051303242</c:v>
                </c:pt>
                <c:pt idx="277">
                  <c:v>95.243545448495908</c:v>
                </c:pt>
                <c:pt idx="278">
                  <c:v>95.324026485918282</c:v>
                </c:pt>
                <c:pt idx="279">
                  <c:v>95.404602792737791</c:v>
                </c:pt>
                <c:pt idx="280">
                  <c:v>95.485275969656712</c:v>
                </c:pt>
                <c:pt idx="281">
                  <c:v>95.566047589495952</c:v>
                </c:pt>
                <c:pt idx="282">
                  <c:v>95.64691919776503</c:v>
                </c:pt>
                <c:pt idx="283">
                  <c:v>95.727892313218092</c:v>
                </c:pt>
                <c:pt idx="284">
                  <c:v>95.808968428397193</c:v>
                </c:pt>
                <c:pt idx="285">
                  <c:v>95.890149010162432</c:v>
                </c:pt>
                <c:pt idx="286">
                  <c:v>95.971435500209651</c:v>
                </c:pt>
                <c:pt idx="287">
                  <c:v>96.052829315576233</c:v>
                </c:pt>
                <c:pt idx="288">
                  <c:v>96.134331849134441</c:v>
                </c:pt>
                <c:pt idx="289">
                  <c:v>96.215944470074035</c:v>
                </c:pt>
                <c:pt idx="290">
                  <c:v>96.297668524373066</c:v>
                </c:pt>
                <c:pt idx="291">
                  <c:v>96.379505335258074</c:v>
                </c:pt>
                <c:pt idx="292">
                  <c:v>96.461456203653569</c:v>
                </c:pt>
                <c:pt idx="293">
                  <c:v>96.543522408621243</c:v>
                </c:pt>
                <c:pt idx="294">
                  <c:v>96.625705207788897</c:v>
                </c:pt>
                <c:pt idx="295">
                  <c:v>96.708005837769932</c:v>
                </c:pt>
                <c:pt idx="296">
                  <c:v>96.790425514572775</c:v>
                </c:pt>
                <c:pt idx="297">
                  <c:v>96.872965434001728</c:v>
                </c:pt>
                <c:pt idx="298">
                  <c:v>96.955626772047822</c:v>
                </c:pt>
                <c:pt idx="299">
                  <c:v>97.038410685271913</c:v>
                </c:pt>
                <c:pt idx="300">
                  <c:v>97.121318311178186</c:v>
                </c:pt>
                <c:pt idx="301">
                  <c:v>97.204350768579957</c:v>
                </c:pt>
                <c:pt idx="302">
                  <c:v>97.287509157957047</c:v>
                </c:pt>
                <c:pt idx="303">
                  <c:v>97.370794561805099</c:v>
                </c:pt>
                <c:pt idx="304">
                  <c:v>97.454208044977619</c:v>
                </c:pt>
                <c:pt idx="305">
                  <c:v>97.537750655019636</c:v>
                </c:pt>
                <c:pt idx="306">
                  <c:v>97.621423422494942</c:v>
                </c:pt>
                <c:pt idx="307">
                  <c:v>97.705227361305447</c:v>
                </c:pt>
                <c:pt idx="308">
                  <c:v>97.789163469003853</c:v>
                </c:pt>
                <c:pt idx="309">
                  <c:v>97.873232727099492</c:v>
                </c:pt>
                <c:pt idx="310">
                  <c:v>97.957436101357274</c:v>
                </c:pt>
                <c:pt idx="311">
                  <c:v>98.041774542090579</c:v>
                </c:pt>
                <c:pt idx="312">
                  <c:v>98.126248984447457</c:v>
                </c:pt>
                <c:pt idx="313">
                  <c:v>98.210860348690701</c:v>
                </c:pt>
                <c:pt idx="314">
                  <c:v>98.295609540472157</c:v>
                </c:pt>
                <c:pt idx="315">
                  <c:v>98.380497451100794</c:v>
                </c:pt>
                <c:pt idx="316">
                  <c:v>98.465524957805343</c:v>
                </c:pt>
                <c:pt idx="317">
                  <c:v>98.550692923991164</c:v>
                </c:pt>
                <c:pt idx="318">
                  <c:v>98.636002199492012</c:v>
                </c:pt>
                <c:pt idx="319">
                  <c:v>98.721453620815737</c:v>
                </c:pt>
                <c:pt idx="320">
                  <c:v>98.807048011385646</c:v>
                </c:pt>
                <c:pt idx="321">
                  <c:v>98.892786181776287</c:v>
                </c:pt>
                <c:pt idx="322">
                  <c:v>98.978668929944419</c:v>
                </c:pt>
                <c:pt idx="323">
                  <c:v>99.064697041455176</c:v>
                </c:pt>
                <c:pt idx="324">
                  <c:v>99.150871289703588</c:v>
                </c:pt>
                <c:pt idx="325">
                  <c:v>99.237192436131195</c:v>
                </c:pt>
                <c:pt idx="326">
                  <c:v>99.323661230438617</c:v>
                </c:pt>
                <c:pt idx="327">
                  <c:v>99.410278410793481</c:v>
                </c:pt>
                <c:pt idx="328">
                  <c:v>99.497044704034082</c:v>
                </c:pt>
                <c:pt idx="329">
                  <c:v>99.583960825868701</c:v>
                </c:pt>
                <c:pt idx="330">
                  <c:v>99.671027481071519</c:v>
                </c:pt>
                <c:pt idx="331">
                  <c:v>99.758245363673495</c:v>
                </c:pt>
                <c:pt idx="332">
                  <c:v>99.845615157150334</c:v>
                </c:pt>
                <c:pt idx="333">
                  <c:v>99.933137534606061</c:v>
                </c:pt>
                <c:pt idx="334">
                  <c:v>100.02081315895305</c:v>
                </c:pt>
                <c:pt idx="335">
                  <c:v>100.10864268308836</c:v>
                </c:pt>
                <c:pt idx="336">
                  <c:v>100.19662675006693</c:v>
                </c:pt>
                <c:pt idx="337">
                  <c:v>100.2847659932705</c:v>
                </c:pt>
                <c:pt idx="338">
                  <c:v>100.373061036574</c:v>
                </c:pt>
                <c:pt idx="339">
                  <c:v>100.46151249450799</c:v>
                </c:pt>
                <c:pt idx="340">
                  <c:v>100.55012097241851</c:v>
                </c:pt>
                <c:pt idx="341">
                  <c:v>100.63888706662286</c:v>
                </c:pt>
                <c:pt idx="342">
                  <c:v>100.72781136456325</c:v>
                </c:pt>
                <c:pt idx="343">
                  <c:v>100.81689444495693</c:v>
                </c:pt>
                <c:pt idx="344">
                  <c:v>100.90613687794328</c:v>
                </c:pt>
                <c:pt idx="345">
                  <c:v>100.99553922522847</c:v>
                </c:pt>
                <c:pt idx="346">
                  <c:v>101.08510204022662</c:v>
                </c:pt>
                <c:pt idx="347">
                  <c:v>101.17482586819901</c:v>
                </c:pt>
                <c:pt idx="348">
                  <c:v>101.26471124639011</c:v>
                </c:pt>
                <c:pt idx="349">
                  <c:v>101.35475870416072</c:v>
                </c:pt>
                <c:pt idx="350">
                  <c:v>101.44496876311939</c:v>
                </c:pt>
                <c:pt idx="351">
                  <c:v>101.53534193725028</c:v>
                </c:pt>
                <c:pt idx="352">
                  <c:v>101.62587873303954</c:v>
                </c:pt>
                <c:pt idx="353">
                  <c:v>101.71657964959839</c:v>
                </c:pt>
                <c:pt idx="354">
                  <c:v>101.80744517878459</c:v>
                </c:pt>
                <c:pt idx="355">
                  <c:v>101.89847580532117</c:v>
                </c:pt>
                <c:pt idx="356">
                  <c:v>101.98967200691291</c:v>
                </c:pt>
                <c:pt idx="357">
                  <c:v>102.08103425436092</c:v>
                </c:pt>
                <c:pt idx="358">
                  <c:v>102.17256301167475</c:v>
                </c:pt>
                <c:pt idx="359">
                  <c:v>102.2642587361823</c:v>
                </c:pt>
                <c:pt idx="360">
                  <c:v>102.35612187863828</c:v>
                </c:pt>
                <c:pt idx="361">
                  <c:v>102.44815288332983</c:v>
                </c:pt>
                <c:pt idx="362">
                  <c:v>102.54035218818092</c:v>
                </c:pt>
                <c:pt idx="363">
                  <c:v>102.63272022485391</c:v>
                </c:pt>
                <c:pt idx="364">
                  <c:v>102.72525741885039</c:v>
                </c:pt>
                <c:pt idx="365">
                  <c:v>102.81796418960911</c:v>
                </c:pt>
                <c:pt idx="366">
                  <c:v>102.91084095060255</c:v>
                </c:pt>
                <c:pt idx="367">
                  <c:v>103.00388810943178</c:v>
                </c:pt>
                <c:pt idx="368">
                  <c:v>103.09710606791936</c:v>
                </c:pt>
                <c:pt idx="369">
                  <c:v>103.19049522220075</c:v>
                </c:pt>
                <c:pt idx="370">
                  <c:v>103.28405596281391</c:v>
                </c:pt>
                <c:pt idx="371">
                  <c:v>103.3777886747873</c:v>
                </c:pt>
                <c:pt idx="372">
                  <c:v>103.47169373772604</c:v>
                </c:pt>
                <c:pt idx="373">
                  <c:v>103.56577152589735</c:v>
                </c:pt>
                <c:pt idx="374">
                  <c:v>103.66002240831291</c:v>
                </c:pt>
                <c:pt idx="375">
                  <c:v>103.75444674881166</c:v>
                </c:pt>
                <c:pt idx="376">
                  <c:v>103.84904490613955</c:v>
                </c:pt>
                <c:pt idx="377">
                  <c:v>103.94381723402834</c:v>
                </c:pt>
                <c:pt idx="378">
                  <c:v>104.03876408127354</c:v>
                </c:pt>
                <c:pt idx="379">
                  <c:v>104.13388579180993</c:v>
                </c:pt>
                <c:pt idx="380">
                  <c:v>104.22918270478684</c:v>
                </c:pt>
                <c:pt idx="381">
                  <c:v>104.32465515464098</c:v>
                </c:pt>
                <c:pt idx="382">
                  <c:v>104.42030347116918</c:v>
                </c:pt>
                <c:pt idx="383">
                  <c:v>104.51612797959854</c:v>
                </c:pt>
                <c:pt idx="384">
                  <c:v>104.61212900065679</c:v>
                </c:pt>
                <c:pt idx="385">
                  <c:v>104.70830685063981</c:v>
                </c:pt>
                <c:pt idx="386">
                  <c:v>104.80466184147923</c:v>
                </c:pt>
                <c:pt idx="387">
                  <c:v>104.90119428080868</c:v>
                </c:pt>
                <c:pt idx="388">
                  <c:v>104.99790447202794</c:v>
                </c:pt>
                <c:pt idx="389">
                  <c:v>105.09479271436716</c:v>
                </c:pt>
                <c:pt idx="390">
                  <c:v>105.1918593029494</c:v>
                </c:pt>
                <c:pt idx="391">
                  <c:v>105.28910452885187</c:v>
                </c:pt>
                <c:pt idx="392">
                  <c:v>105.38652867916664</c:v>
                </c:pt>
                <c:pt idx="393">
                  <c:v>105.48413203706008</c:v>
                </c:pt>
                <c:pt idx="394">
                  <c:v>105.58191488183087</c:v>
                </c:pt>
                <c:pt idx="395">
                  <c:v>105.67987748896783</c:v>
                </c:pt>
                <c:pt idx="396">
                  <c:v>105.77802013020609</c:v>
                </c:pt>
                <c:pt idx="397">
                  <c:v>105.87634307358248</c:v>
                </c:pt>
                <c:pt idx="398">
                  <c:v>105.97484658349029</c:v>
                </c:pt>
                <c:pt idx="399">
                  <c:v>106.07353092073257</c:v>
                </c:pt>
                <c:pt idx="400">
                  <c:v>106.17239634257474</c:v>
                </c:pt>
                <c:pt idx="401">
                  <c:v>106.27144310279695</c:v>
                </c:pt>
                <c:pt idx="402">
                  <c:v>106.37067145174403</c:v>
                </c:pt>
                <c:pt idx="403">
                  <c:v>106.47008163637642</c:v>
                </c:pt>
                <c:pt idx="404">
                  <c:v>106.56967390031889</c:v>
                </c:pt>
                <c:pt idx="405">
                  <c:v>106.66944848390888</c:v>
                </c:pt>
                <c:pt idx="406">
                  <c:v>106.76940562424443</c:v>
                </c:pt>
                <c:pt idx="407">
                  <c:v>106.86954555523073</c:v>
                </c:pt>
                <c:pt idx="408">
                  <c:v>106.96986850762605</c:v>
                </c:pt>
                <c:pt idx="409">
                  <c:v>107.07037470908719</c:v>
                </c:pt>
                <c:pt idx="410">
                  <c:v>107.17106438421374</c:v>
                </c:pt>
                <c:pt idx="411">
                  <c:v>107.27193775459199</c:v>
                </c:pt>
                <c:pt idx="412">
                  <c:v>107.3729950388381</c:v>
                </c:pt>
                <c:pt idx="413">
                  <c:v>107.47423645264003</c:v>
                </c:pt>
                <c:pt idx="414">
                  <c:v>107.57566220879953</c:v>
                </c:pt>
                <c:pt idx="415">
                  <c:v>107.677272517273</c:v>
                </c:pt>
                <c:pt idx="416">
                  <c:v>107.77906758521179</c:v>
                </c:pt>
                <c:pt idx="417">
                  <c:v>107.88104761700161</c:v>
                </c:pt>
                <c:pt idx="418">
                  <c:v>107.98321281430189</c:v>
                </c:pt>
                <c:pt idx="419">
                  <c:v>108.08556337608391</c:v>
                </c:pt>
                <c:pt idx="420">
                  <c:v>108.18809949866861</c:v>
                </c:pt>
                <c:pt idx="421">
                  <c:v>108.29082137576353</c:v>
                </c:pt>
                <c:pt idx="422">
                  <c:v>108.39372919849991</c:v>
                </c:pt>
                <c:pt idx="423">
                  <c:v>108.4968231554676</c:v>
                </c:pt>
                <c:pt idx="424">
                  <c:v>108.60010343275172</c:v>
                </c:pt>
                <c:pt idx="425">
                  <c:v>108.70357021396651</c:v>
                </c:pt>
                <c:pt idx="426">
                  <c:v>108.80722368028965</c:v>
                </c:pt>
                <c:pt idx="427">
                  <c:v>108.91106401049666</c:v>
                </c:pt>
                <c:pt idx="428">
                  <c:v>109.01509138099323</c:v>
                </c:pt>
                <c:pt idx="429">
                  <c:v>109.1193059658485</c:v>
                </c:pt>
                <c:pt idx="430">
                  <c:v>109.22370793682678</c:v>
                </c:pt>
                <c:pt idx="431">
                  <c:v>109.32829746341947</c:v>
                </c:pt>
                <c:pt idx="432">
                  <c:v>109.43307471287591</c:v>
                </c:pt>
                <c:pt idx="433">
                  <c:v>109.53803985023393</c:v>
                </c:pt>
                <c:pt idx="434">
                  <c:v>109.6431930383509</c:v>
                </c:pt>
                <c:pt idx="435">
                  <c:v>109.74853443793208</c:v>
                </c:pt>
                <c:pt idx="436">
                  <c:v>109.85406420756077</c:v>
                </c:pt>
                <c:pt idx="437">
                  <c:v>109.95978250372703</c:v>
                </c:pt>
                <c:pt idx="438">
                  <c:v>110.0656894808554</c:v>
                </c:pt>
                <c:pt idx="439">
                  <c:v>110.17178529133349</c:v>
                </c:pt>
                <c:pt idx="440">
                  <c:v>110.27807008553887</c:v>
                </c:pt>
                <c:pt idx="441">
                  <c:v>110.38454401186667</c:v>
                </c:pt>
                <c:pt idx="442">
                  <c:v>110.49120721675547</c:v>
                </c:pt>
                <c:pt idx="443">
                  <c:v>110.59805984471451</c:v>
                </c:pt>
                <c:pt idx="444">
                  <c:v>110.7051020383483</c:v>
                </c:pt>
                <c:pt idx="445">
                  <c:v>110.81233393838285</c:v>
                </c:pt>
                <c:pt idx="446">
                  <c:v>110.91975568369072</c:v>
                </c:pt>
                <c:pt idx="447">
                  <c:v>111.0273674113151</c:v>
                </c:pt>
                <c:pt idx="448">
                  <c:v>111.13516925649446</c:v>
                </c:pt>
                <c:pt idx="449">
                  <c:v>111.24316135268656</c:v>
                </c:pt>
                <c:pt idx="450">
                  <c:v>111.35134383159162</c:v>
                </c:pt>
                <c:pt idx="451">
                  <c:v>111.45971682317587</c:v>
                </c:pt>
                <c:pt idx="452">
                  <c:v>111.56828045569408</c:v>
                </c:pt>
                <c:pt idx="453">
                  <c:v>111.67703485571225</c:v>
                </c:pt>
                <c:pt idx="454">
                  <c:v>111.78598014812972</c:v>
                </c:pt>
                <c:pt idx="455">
                  <c:v>111.89511645620087</c:v>
                </c:pt>
                <c:pt idx="456">
                  <c:v>112.0044439015569</c:v>
                </c:pt>
                <c:pt idx="457">
                  <c:v>112.1139626042267</c:v>
                </c:pt>
                <c:pt idx="458">
                  <c:v>112.22367268265783</c:v>
                </c:pt>
                <c:pt idx="459">
                  <c:v>112.33357425373723</c:v>
                </c:pt>
                <c:pt idx="460">
                  <c:v>112.44366743281121</c:v>
                </c:pt>
                <c:pt idx="461">
                  <c:v>112.55395233370541</c:v>
                </c:pt>
                <c:pt idx="462">
                  <c:v>112.66442906874477</c:v>
                </c:pt>
                <c:pt idx="463">
                  <c:v>112.77509774877268</c:v>
                </c:pt>
                <c:pt idx="464">
                  <c:v>112.88595848316982</c:v>
                </c:pt>
                <c:pt idx="465">
                  <c:v>112.9970113798733</c:v>
                </c:pt>
                <c:pt idx="466">
                  <c:v>113.10825654539536</c:v>
                </c:pt>
                <c:pt idx="467">
                  <c:v>113.21969408484102</c:v>
                </c:pt>
                <c:pt idx="468">
                  <c:v>113.3313241019265</c:v>
                </c:pt>
                <c:pt idx="469">
                  <c:v>113.44314669899686</c:v>
                </c:pt>
                <c:pt idx="470">
                  <c:v>113.55516197704361</c:v>
                </c:pt>
                <c:pt idx="471">
                  <c:v>113.66737003572156</c:v>
                </c:pt>
                <c:pt idx="472">
                  <c:v>113.77977097336615</c:v>
                </c:pt>
                <c:pt idx="473">
                  <c:v>113.89236488701003</c:v>
                </c:pt>
                <c:pt idx="474">
                  <c:v>114.00515187239957</c:v>
                </c:pt>
                <c:pt idx="475">
                  <c:v>114.11813202401095</c:v>
                </c:pt>
                <c:pt idx="476">
                  <c:v>114.23130543506646</c:v>
                </c:pt>
                <c:pt idx="477">
                  <c:v>114.34467219755018</c:v>
                </c:pt>
                <c:pt idx="478">
                  <c:v>114.45823240222333</c:v>
                </c:pt>
                <c:pt idx="479">
                  <c:v>114.57198613863983</c:v>
                </c:pt>
                <c:pt idx="480">
                  <c:v>114.68593349516156</c:v>
                </c:pt>
                <c:pt idx="481">
                  <c:v>114.80007455897291</c:v>
                </c:pt>
                <c:pt idx="482">
                  <c:v>114.91440941609562</c:v>
                </c:pt>
                <c:pt idx="483">
                  <c:v>115.02893815140332</c:v>
                </c:pt>
                <c:pt idx="484">
                  <c:v>115.14366084863589</c:v>
                </c:pt>
                <c:pt idx="485">
                  <c:v>115.25857759041315</c:v>
                </c:pt>
                <c:pt idx="486">
                  <c:v>115.37368845824933</c:v>
                </c:pt>
                <c:pt idx="487">
                  <c:v>115.48899353256638</c:v>
                </c:pt>
                <c:pt idx="488">
                  <c:v>115.60449289270748</c:v>
                </c:pt>
                <c:pt idx="489">
                  <c:v>115.7201866169502</c:v>
                </c:pt>
                <c:pt idx="490">
                  <c:v>115.83607478252028</c:v>
                </c:pt>
                <c:pt idx="491">
                  <c:v>115.95215746560397</c:v>
                </c:pt>
                <c:pt idx="492">
                  <c:v>116.06843474136065</c:v>
                </c:pt>
                <c:pt idx="493">
                  <c:v>116.18490668393606</c:v>
                </c:pt>
                <c:pt idx="494">
                  <c:v>116.30157336647432</c:v>
                </c:pt>
                <c:pt idx="495">
                  <c:v>116.41843486112975</c:v>
                </c:pt>
                <c:pt idx="496">
                  <c:v>116.53549123908006</c:v>
                </c:pt>
                <c:pt idx="497">
                  <c:v>116.65274257053714</c:v>
                </c:pt>
                <c:pt idx="498">
                  <c:v>116.77018892475938</c:v>
                </c:pt>
                <c:pt idx="499">
                  <c:v>116.88783037006311</c:v>
                </c:pt>
                <c:pt idx="500">
                  <c:v>117.00566697383398</c:v>
                </c:pt>
                <c:pt idx="501">
                  <c:v>117.12369880253837</c:v>
                </c:pt>
                <c:pt idx="502">
                  <c:v>117.24192592173442</c:v>
                </c:pt>
                <c:pt idx="503">
                  <c:v>117.36034839608273</c:v>
                </c:pt>
                <c:pt idx="504">
                  <c:v>117.47896628935746</c:v>
                </c:pt>
                <c:pt idx="505">
                  <c:v>117.59777966445722</c:v>
                </c:pt>
                <c:pt idx="506">
                  <c:v>117.71678858341502</c:v>
                </c:pt>
                <c:pt idx="507">
                  <c:v>117.83599310740915</c:v>
                </c:pt>
                <c:pt idx="508">
                  <c:v>117.95539329677288</c:v>
                </c:pt>
                <c:pt idx="509">
                  <c:v>118.07498921100532</c:v>
                </c:pt>
                <c:pt idx="510">
                  <c:v>118.19478090878059</c:v>
                </c:pt>
                <c:pt idx="511">
                  <c:v>118.31476844795824</c:v>
                </c:pt>
                <c:pt idx="512">
                  <c:v>118.43495188559245</c:v>
                </c:pt>
                <c:pt idx="513">
                  <c:v>118.55533127794223</c:v>
                </c:pt>
                <c:pt idx="514">
                  <c:v>118.67590668048032</c:v>
                </c:pt>
                <c:pt idx="515">
                  <c:v>118.79667814790247</c:v>
                </c:pt>
                <c:pt idx="516">
                  <c:v>118.9176457341372</c:v>
                </c:pt>
                <c:pt idx="517">
                  <c:v>119.03880949235419</c:v>
                </c:pt>
                <c:pt idx="518">
                  <c:v>119.16016947497397</c:v>
                </c:pt>
                <c:pt idx="519">
                  <c:v>119.28172573367597</c:v>
                </c:pt>
                <c:pt idx="520">
                  <c:v>119.40347831940778</c:v>
                </c:pt>
                <c:pt idx="521">
                  <c:v>119.52542728239345</c:v>
                </c:pt>
                <c:pt idx="522">
                  <c:v>119.64757267214229</c:v>
                </c:pt>
                <c:pt idx="523">
                  <c:v>119.7699145374568</c:v>
                </c:pt>
                <c:pt idx="524">
                  <c:v>119.89245292644134</c:v>
                </c:pt>
                <c:pt idx="525">
                  <c:v>120.01518788651033</c:v>
                </c:pt>
                <c:pt idx="526">
                  <c:v>120.13811946439574</c:v>
                </c:pt>
                <c:pt idx="527">
                  <c:v>120.26124770615573</c:v>
                </c:pt>
                <c:pt idx="528">
                  <c:v>120.38457265718186</c:v>
                </c:pt>
                <c:pt idx="529">
                  <c:v>120.50809436220749</c:v>
                </c:pt>
                <c:pt idx="530">
                  <c:v>120.6318128653148</c:v>
                </c:pt>
                <c:pt idx="531">
                  <c:v>120.75572820994267</c:v>
                </c:pt>
                <c:pt idx="532">
                  <c:v>120.87984043889438</c:v>
                </c:pt>
                <c:pt idx="533">
                  <c:v>121.00414959434397</c:v>
                </c:pt>
                <c:pt idx="534">
                  <c:v>121.12865571784496</c:v>
                </c:pt>
                <c:pt idx="535">
                  <c:v>121.2533588503359</c:v>
                </c:pt>
                <c:pt idx="536">
                  <c:v>121.37825903214917</c:v>
                </c:pt>
                <c:pt idx="537">
                  <c:v>121.50335630301618</c:v>
                </c:pt>
                <c:pt idx="538">
                  <c:v>121.62865070207553</c:v>
                </c:pt>
                <c:pt idx="539">
                  <c:v>121.75414226787966</c:v>
                </c:pt>
                <c:pt idx="540">
                  <c:v>121.87983103840074</c:v>
                </c:pt>
                <c:pt idx="541">
                  <c:v>122.00571705103798</c:v>
                </c:pt>
                <c:pt idx="542">
                  <c:v>122.13180034262484</c:v>
                </c:pt>
                <c:pt idx="543">
                  <c:v>122.25808094943356</c:v>
                </c:pt>
                <c:pt idx="544">
                  <c:v>122.38455890718342</c:v>
                </c:pt>
                <c:pt idx="545">
                  <c:v>122.51123425104615</c:v>
                </c:pt>
                <c:pt idx="546">
                  <c:v>122.63810701565247</c:v>
                </c:pt>
                <c:pt idx="547">
                  <c:v>122.76517723509755</c:v>
                </c:pt>
                <c:pt idx="548">
                  <c:v>122.89244494294837</c:v>
                </c:pt>
                <c:pt idx="549">
                  <c:v>123.01991017224816</c:v>
                </c:pt>
                <c:pt idx="550">
                  <c:v>123.14757295552371</c:v>
                </c:pt>
                <c:pt idx="551">
                  <c:v>123.27543332479041</c:v>
                </c:pt>
                <c:pt idx="552">
                  <c:v>123.40349131155776</c:v>
                </c:pt>
                <c:pt idx="553">
                  <c:v>123.53174694683642</c:v>
                </c:pt>
                <c:pt idx="554">
                  <c:v>123.66020026114194</c:v>
                </c:pt>
                <c:pt idx="555">
                  <c:v>123.78885128450204</c:v>
                </c:pt>
                <c:pt idx="556">
                  <c:v>123.91770004646078</c:v>
                </c:pt>
                <c:pt idx="557">
                  <c:v>124.04674657608517</c:v>
                </c:pt>
                <c:pt idx="558">
                  <c:v>124.17599090196902</c:v>
                </c:pt>
                <c:pt idx="559">
                  <c:v>124.30543305224009</c:v>
                </c:pt>
                <c:pt idx="560">
                  <c:v>124.43507305456362</c:v>
                </c:pt>
                <c:pt idx="561">
                  <c:v>124.56491093614835</c:v>
                </c:pt>
                <c:pt idx="562">
                  <c:v>124.69494672375166</c:v>
                </c:pt>
                <c:pt idx="563">
                  <c:v>124.82518044368408</c:v>
                </c:pt>
                <c:pt idx="564">
                  <c:v>124.95561212181468</c:v>
                </c:pt>
                <c:pt idx="565">
                  <c:v>125.08624178357593</c:v>
                </c:pt>
                <c:pt idx="566">
                  <c:v>125.21706945396816</c:v>
                </c:pt>
                <c:pt idx="567">
                  <c:v>125.34809515756504</c:v>
                </c:pt>
                <c:pt idx="568">
                  <c:v>125.47931891851803</c:v>
                </c:pt>
                <c:pt idx="569">
                  <c:v>125.61074076056036</c:v>
                </c:pt>
                <c:pt idx="570">
                  <c:v>125.74236070701268</c:v>
                </c:pt>
                <c:pt idx="571">
                  <c:v>125.87417878078699</c:v>
                </c:pt>
                <c:pt idx="572">
                  <c:v>126.00619500439151</c:v>
                </c:pt>
                <c:pt idx="573">
                  <c:v>126.13840939993474</c:v>
                </c:pt>
                <c:pt idx="574">
                  <c:v>126.27082198913018</c:v>
                </c:pt>
                <c:pt idx="575">
                  <c:v>126.4034327933004</c:v>
                </c:pt>
                <c:pt idx="576">
                  <c:v>126.53624183338175</c:v>
                </c:pt>
                <c:pt idx="577">
                  <c:v>126.66924912992802</c:v>
                </c:pt>
                <c:pt idx="578">
                  <c:v>126.80245470311523</c:v>
                </c:pt>
                <c:pt idx="579">
                  <c:v>126.93585857274542</c:v>
                </c:pt>
                <c:pt idx="580">
                  <c:v>127.06946075825043</c:v>
                </c:pt>
                <c:pt idx="581">
                  <c:v>127.20326127869676</c:v>
                </c:pt>
                <c:pt idx="582">
                  <c:v>127.33726015278918</c:v>
                </c:pt>
                <c:pt idx="583">
                  <c:v>127.47145739887395</c:v>
                </c:pt>
                <c:pt idx="584">
                  <c:v>127.60585303494408</c:v>
                </c:pt>
                <c:pt idx="585">
                  <c:v>127.74044707864209</c:v>
                </c:pt>
                <c:pt idx="586">
                  <c:v>127.87523954726421</c:v>
                </c:pt>
                <c:pt idx="587">
                  <c:v>128.01023045776446</c:v>
                </c:pt>
                <c:pt idx="588">
                  <c:v>128.1454198267574</c:v>
                </c:pt>
                <c:pt idx="589">
                  <c:v>128.28080767052302</c:v>
                </c:pt>
                <c:pt idx="590">
                  <c:v>128.41639400500955</c:v>
                </c:pt>
                <c:pt idx="591">
                  <c:v>128.55217884583752</c:v>
                </c:pt>
                <c:pt idx="592">
                  <c:v>128.68816220830243</c:v>
                </c:pt>
                <c:pt idx="593">
                  <c:v>128.82434410737963</c:v>
                </c:pt>
                <c:pt idx="594">
                  <c:v>128.96072455772656</c:v>
                </c:pt>
                <c:pt idx="595">
                  <c:v>129.09730357368693</c:v>
                </c:pt>
                <c:pt idx="596">
                  <c:v>129.23408116929375</c:v>
                </c:pt>
                <c:pt idx="597">
                  <c:v>129.37105735827254</c:v>
                </c:pt>
                <c:pt idx="598">
                  <c:v>129.50823215404506</c:v>
                </c:pt>
                <c:pt idx="599">
                  <c:v>129.64560556973237</c:v>
                </c:pt>
                <c:pt idx="600">
                  <c:v>129.78317761815794</c:v>
                </c:pt>
                <c:pt idx="601">
                  <c:v>129.92094831185099</c:v>
                </c:pt>
                <c:pt idx="602">
                  <c:v>130.05891766304956</c:v>
                </c:pt>
                <c:pt idx="603">
                  <c:v>130.19708568370382</c:v>
                </c:pt>
                <c:pt idx="604">
                  <c:v>130.3354523854785</c:v>
                </c:pt>
                <c:pt idx="605">
                  <c:v>130.47401777975711</c:v>
                </c:pt>
                <c:pt idx="606">
                  <c:v>130.61278187764373</c:v>
                </c:pt>
                <c:pt idx="607">
                  <c:v>130.75174468996681</c:v>
                </c:pt>
                <c:pt idx="608">
                  <c:v>130.89090622728176</c:v>
                </c:pt>
                <c:pt idx="609">
                  <c:v>131.03026649987387</c:v>
                </c:pt>
                <c:pt idx="610">
                  <c:v>131.1698255177613</c:v>
                </c:pt>
                <c:pt idx="611">
                  <c:v>131.30958329069762</c:v>
                </c:pt>
                <c:pt idx="612">
                  <c:v>131.4495398281752</c:v>
                </c:pt>
                <c:pt idx="613">
                  <c:v>131.58969513942756</c:v>
                </c:pt>
                <c:pt idx="614">
                  <c:v>131.73004923343206</c:v>
                </c:pt>
                <c:pt idx="615">
                  <c:v>131.87060211891284</c:v>
                </c:pt>
                <c:pt idx="616">
                  <c:v>132.01135380434343</c:v>
                </c:pt>
                <c:pt idx="617">
                  <c:v>132.1523042979496</c:v>
                </c:pt>
                <c:pt idx="618">
                  <c:v>132.29345360771077</c:v>
                </c:pt>
                <c:pt idx="619">
                  <c:v>132.43480174136531</c:v>
                </c:pt>
                <c:pt idx="620">
                  <c:v>132.57634870640985</c:v>
                </c:pt>
                <c:pt idx="621">
                  <c:v>132.71809451010412</c:v>
                </c:pt>
                <c:pt idx="622">
                  <c:v>132.86003915947271</c:v>
                </c:pt>
                <c:pt idx="623">
                  <c:v>133.00218266130727</c:v>
                </c:pt>
                <c:pt idx="624">
                  <c:v>133.14452502216943</c:v>
                </c:pt>
                <c:pt idx="625">
                  <c:v>133.28706624839282</c:v>
                </c:pt>
                <c:pt idx="626">
                  <c:v>133.42980634608608</c:v>
                </c:pt>
                <c:pt idx="627">
                  <c:v>133.57274532113453</c:v>
                </c:pt>
                <c:pt idx="628">
                  <c:v>133.71588317920236</c:v>
                </c:pt>
                <c:pt idx="629">
                  <c:v>133.85921992573657</c:v>
                </c:pt>
                <c:pt idx="630">
                  <c:v>134.00275556596682</c:v>
                </c:pt>
                <c:pt idx="631">
                  <c:v>134.14649010490976</c:v>
                </c:pt>
                <c:pt idx="632">
                  <c:v>134.29042354737044</c:v>
                </c:pt>
                <c:pt idx="633">
                  <c:v>134.43455589794397</c:v>
                </c:pt>
                <c:pt idx="634">
                  <c:v>134.57888716101911</c:v>
                </c:pt>
                <c:pt idx="635">
                  <c:v>134.72341734077884</c:v>
                </c:pt>
                <c:pt idx="636">
                  <c:v>134.868146441204</c:v>
                </c:pt>
                <c:pt idx="637">
                  <c:v>135.01307446607393</c:v>
                </c:pt>
                <c:pt idx="638">
                  <c:v>135.15820141897024</c:v>
                </c:pt>
                <c:pt idx="639">
                  <c:v>135.30352730327741</c:v>
                </c:pt>
                <c:pt idx="640">
                  <c:v>135.44905212218521</c:v>
                </c:pt>
                <c:pt idx="641">
                  <c:v>135.59477587869159</c:v>
                </c:pt>
                <c:pt idx="642">
                  <c:v>135.74069857560363</c:v>
                </c:pt>
                <c:pt idx="643">
                  <c:v>135.88682021553981</c:v>
                </c:pt>
                <c:pt idx="644">
                  <c:v>136.03314080093253</c:v>
                </c:pt>
                <c:pt idx="645">
                  <c:v>136.17966033402891</c:v>
                </c:pt>
                <c:pt idx="646">
                  <c:v>136.32637881689408</c:v>
                </c:pt>
                <c:pt idx="647">
                  <c:v>136.47329625141208</c:v>
                </c:pt>
                <c:pt idx="648">
                  <c:v>136.62041263928791</c:v>
                </c:pt>
                <c:pt idx="649">
                  <c:v>136.76772798205013</c:v>
                </c:pt>
                <c:pt idx="650">
                  <c:v>136.91524228105149</c:v>
                </c:pt>
                <c:pt idx="651">
                  <c:v>137.06295553747159</c:v>
                </c:pt>
                <c:pt idx="652">
                  <c:v>137.21086775231879</c:v>
                </c:pt>
                <c:pt idx="653">
                  <c:v>137.35897892643067</c:v>
                </c:pt>
                <c:pt idx="654">
                  <c:v>137.50728906047812</c:v>
                </c:pt>
                <c:pt idx="655">
                  <c:v>137.6557981549644</c:v>
                </c:pt>
                <c:pt idx="656">
                  <c:v>137.80450621022928</c:v>
                </c:pt>
                <c:pt idx="657">
                  <c:v>137.95341322644919</c:v>
                </c:pt>
                <c:pt idx="658">
                  <c:v>138.10251920363928</c:v>
                </c:pt>
                <c:pt idx="659">
                  <c:v>138.25182414165522</c:v>
                </c:pt>
                <c:pt idx="660">
                  <c:v>138.40132804019487</c:v>
                </c:pt>
                <c:pt idx="661">
                  <c:v>138.55103089880004</c:v>
                </c:pt>
                <c:pt idx="662">
                  <c:v>138.70093271685784</c:v>
                </c:pt>
                <c:pt idx="663">
                  <c:v>138.85103349360182</c:v>
                </c:pt>
                <c:pt idx="664">
                  <c:v>139.0013332281149</c:v>
                </c:pt>
                <c:pt idx="665">
                  <c:v>139.15183191932965</c:v>
                </c:pt>
                <c:pt idx="666">
                  <c:v>139.30252956603027</c:v>
                </c:pt>
                <c:pt idx="667">
                  <c:v>139.45342616685437</c:v>
                </c:pt>
                <c:pt idx="668">
                  <c:v>139.6045217202942</c:v>
                </c:pt>
                <c:pt idx="669">
                  <c:v>139.75581622469815</c:v>
                </c:pt>
                <c:pt idx="670">
                  <c:v>139.90730967827238</c:v>
                </c:pt>
                <c:pt idx="671">
                  <c:v>140.05900207908201</c:v>
                </c:pt>
                <c:pt idx="672">
                  <c:v>140.21089342505303</c:v>
                </c:pt>
                <c:pt idx="673">
                  <c:v>140.36298371397348</c:v>
                </c:pt>
                <c:pt idx="674">
                  <c:v>140.51527294349438</c:v>
                </c:pt>
                <c:pt idx="675">
                  <c:v>140.66776111113251</c:v>
                </c:pt>
                <c:pt idx="676">
                  <c:v>140.82044821426979</c:v>
                </c:pt>
                <c:pt idx="677">
                  <c:v>140.97333425015671</c:v>
                </c:pt>
                <c:pt idx="678">
                  <c:v>141.12641921591222</c:v>
                </c:pt>
                <c:pt idx="679">
                  <c:v>141.27970310852606</c:v>
                </c:pt>
                <c:pt idx="680">
                  <c:v>141.433185924859</c:v>
                </c:pt>
                <c:pt idx="681">
                  <c:v>141.58686766164553</c:v>
                </c:pt>
                <c:pt idx="682">
                  <c:v>141.74074831549422</c:v>
                </c:pt>
                <c:pt idx="683">
                  <c:v>141.89482788288853</c:v>
                </c:pt>
                <c:pt idx="684">
                  <c:v>142.04910636018982</c:v>
                </c:pt>
                <c:pt idx="685">
                  <c:v>142.20358374363741</c:v>
                </c:pt>
                <c:pt idx="686">
                  <c:v>142.358260029349</c:v>
                </c:pt>
                <c:pt idx="687">
                  <c:v>142.51313521332449</c:v>
                </c:pt>
                <c:pt idx="688">
                  <c:v>142.66820929144436</c:v>
                </c:pt>
                <c:pt idx="689">
                  <c:v>142.8234822594726</c:v>
                </c:pt>
                <c:pt idx="690">
                  <c:v>142.97895411305771</c:v>
                </c:pt>
                <c:pt idx="691">
                  <c:v>143.13462484773365</c:v>
                </c:pt>
                <c:pt idx="692">
                  <c:v>143.29049445892014</c:v>
                </c:pt>
                <c:pt idx="693">
                  <c:v>143.44656294192623</c:v>
                </c:pt>
                <c:pt idx="694">
                  <c:v>143.60283029194849</c:v>
                </c:pt>
                <c:pt idx="695">
                  <c:v>143.7592965040742</c:v>
                </c:pt>
                <c:pt idx="696">
                  <c:v>143.91596157328229</c:v>
                </c:pt>
                <c:pt idx="697">
                  <c:v>144.07282549444326</c:v>
                </c:pt>
                <c:pt idx="698">
                  <c:v>144.22988826232134</c:v>
                </c:pt>
                <c:pt idx="699">
                  <c:v>144.38714987157545</c:v>
                </c:pt>
                <c:pt idx="700">
                  <c:v>144.54461031676013</c:v>
                </c:pt>
                <c:pt idx="701">
                  <c:v>144.70226959232673</c:v>
                </c:pt>
                <c:pt idx="702">
                  <c:v>144.86012769262362</c:v>
                </c:pt>
                <c:pt idx="703">
                  <c:v>145.01818461189896</c:v>
                </c:pt>
                <c:pt idx="704">
                  <c:v>145.17644034430026</c:v>
                </c:pt>
                <c:pt idx="705">
                  <c:v>145.33489488387602</c:v>
                </c:pt>
                <c:pt idx="706">
                  <c:v>145.49354822457644</c:v>
                </c:pt>
                <c:pt idx="707">
                  <c:v>145.65240036025523</c:v>
                </c:pt>
                <c:pt idx="708">
                  <c:v>145.81145128466898</c:v>
                </c:pt>
                <c:pt idx="709">
                  <c:v>145.97070099148038</c:v>
                </c:pt>
                <c:pt idx="710">
                  <c:v>146.130149474257</c:v>
                </c:pt>
                <c:pt idx="711">
                  <c:v>146.28979672647395</c:v>
                </c:pt>
                <c:pt idx="712">
                  <c:v>146.44964274151368</c:v>
                </c:pt>
                <c:pt idx="713">
                  <c:v>146.60968751266751</c:v>
                </c:pt>
                <c:pt idx="714">
                  <c:v>146.76993103313666</c:v>
                </c:pt>
                <c:pt idx="715">
                  <c:v>146.93037329603283</c:v>
                </c:pt>
                <c:pt idx="716">
                  <c:v>147.09101429437914</c:v>
                </c:pt>
                <c:pt idx="717">
                  <c:v>147.2518540211112</c:v>
                </c:pt>
                <c:pt idx="718">
                  <c:v>147.41289246907846</c:v>
                </c:pt>
                <c:pt idx="719">
                  <c:v>147.57412963104406</c:v>
                </c:pt>
                <c:pt idx="720">
                  <c:v>147.73556549968612</c:v>
                </c:pt>
                <c:pt idx="721">
                  <c:v>147.89720006759927</c:v>
                </c:pt>
                <c:pt idx="722">
                  <c:v>148.05903332729483</c:v>
                </c:pt>
                <c:pt idx="723">
                  <c:v>148.22106527120195</c:v>
                </c:pt>
                <c:pt idx="724">
                  <c:v>148.38329589166827</c:v>
                </c:pt>
                <c:pt idx="725">
                  <c:v>148.54572518096074</c:v>
                </c:pt>
                <c:pt idx="726">
                  <c:v>148.70835313126665</c:v>
                </c:pt>
                <c:pt idx="727">
                  <c:v>148.87117973469464</c:v>
                </c:pt>
                <c:pt idx="728">
                  <c:v>149.034204983275</c:v>
                </c:pt>
                <c:pt idx="729">
                  <c:v>149.19742886896043</c:v>
                </c:pt>
                <c:pt idx="730">
                  <c:v>149.36085138362765</c:v>
                </c:pt>
                <c:pt idx="731">
                  <c:v>149.52447251907748</c:v>
                </c:pt>
                <c:pt idx="732">
                  <c:v>149.68829226703593</c:v>
                </c:pt>
                <c:pt idx="733">
                  <c:v>149.85231061915471</c:v>
                </c:pt>
                <c:pt idx="734">
                  <c:v>150.01652756701191</c:v>
                </c:pt>
                <c:pt idx="735">
                  <c:v>150.18094310211387</c:v>
                </c:pt>
                <c:pt idx="736">
                  <c:v>150.34555721589419</c:v>
                </c:pt>
                <c:pt idx="737">
                  <c:v>150.51036989971553</c:v>
                </c:pt>
                <c:pt idx="738">
                  <c:v>150.67538114487087</c:v>
                </c:pt>
                <c:pt idx="739">
                  <c:v>150.84059094258234</c:v>
                </c:pt>
                <c:pt idx="740">
                  <c:v>151.00599928400459</c:v>
                </c:pt>
                <c:pt idx="741">
                  <c:v>151.17160616022272</c:v>
                </c:pt>
                <c:pt idx="742">
                  <c:v>151.33741156225531</c:v>
                </c:pt>
                <c:pt idx="743">
                  <c:v>151.50341548105376</c:v>
                </c:pt>
                <c:pt idx="744">
                  <c:v>151.66961790750344</c:v>
                </c:pt>
                <c:pt idx="745">
                  <c:v>151.83601883242423</c:v>
                </c:pt>
                <c:pt idx="746">
                  <c:v>152.00261824657122</c:v>
                </c:pt>
                <c:pt idx="747">
                  <c:v>152.16941614063612</c:v>
                </c:pt>
                <c:pt idx="748">
                  <c:v>152.33641250524636</c:v>
                </c:pt>
                <c:pt idx="749">
                  <c:v>152.50360733096721</c:v>
                </c:pt>
                <c:pt idx="750">
                  <c:v>152.6710006083018</c:v>
                </c:pt>
                <c:pt idx="751">
                  <c:v>152.83859232769197</c:v>
                </c:pt>
                <c:pt idx="752">
                  <c:v>153.00638247951872</c:v>
                </c:pt>
                <c:pt idx="753">
                  <c:v>153.17437105410266</c:v>
                </c:pt>
                <c:pt idx="754">
                  <c:v>153.34255804170544</c:v>
                </c:pt>
                <c:pt idx="755">
                  <c:v>153.51094343252922</c:v>
                </c:pt>
                <c:pt idx="756">
                  <c:v>153.67952721671867</c:v>
                </c:pt>
                <c:pt idx="757">
                  <c:v>153.84830938436022</c:v>
                </c:pt>
                <c:pt idx="758">
                  <c:v>154.01728992548374</c:v>
                </c:pt>
                <c:pt idx="759">
                  <c:v>154.18646883006267</c:v>
                </c:pt>
                <c:pt idx="760">
                  <c:v>154.35584608801366</c:v>
                </c:pt>
                <c:pt idx="761">
                  <c:v>154.52542168919976</c:v>
                </c:pt>
                <c:pt idx="762">
                  <c:v>154.69519562342811</c:v>
                </c:pt>
                <c:pt idx="763">
                  <c:v>154.86516788045202</c:v>
                </c:pt>
                <c:pt idx="764">
                  <c:v>155.03533844997222</c:v>
                </c:pt>
                <c:pt idx="765">
                  <c:v>155.20570732163515</c:v>
                </c:pt>
                <c:pt idx="766">
                  <c:v>155.37627448503599</c:v>
                </c:pt>
                <c:pt idx="767">
                  <c:v>155.5470399297175</c:v>
                </c:pt>
                <c:pt idx="768">
                  <c:v>155.71800364517154</c:v>
                </c:pt>
                <c:pt idx="769">
                  <c:v>155.88916562083884</c:v>
                </c:pt>
                <c:pt idx="770">
                  <c:v>156.06052584611001</c:v>
                </c:pt>
                <c:pt idx="771">
                  <c:v>156.23208431032708</c:v>
                </c:pt>
                <c:pt idx="772">
                  <c:v>156.40384100278195</c:v>
                </c:pt>
                <c:pt idx="773">
                  <c:v>156.57579591271764</c:v>
                </c:pt>
                <c:pt idx="774">
                  <c:v>156.74794902933004</c:v>
                </c:pt>
                <c:pt idx="775">
                  <c:v>156.92030034176702</c:v>
                </c:pt>
                <c:pt idx="776">
                  <c:v>157.09284983912968</c:v>
                </c:pt>
                <c:pt idx="777">
                  <c:v>157.26559751047225</c:v>
                </c:pt>
                <c:pt idx="778">
                  <c:v>157.43854334480346</c:v>
                </c:pt>
                <c:pt idx="779">
                  <c:v>157.61168733108622</c:v>
                </c:pt>
                <c:pt idx="780">
                  <c:v>157.78502945823817</c:v>
                </c:pt>
                <c:pt idx="781">
                  <c:v>157.95856971513291</c:v>
                </c:pt>
                <c:pt idx="782">
                  <c:v>158.13230809059968</c:v>
                </c:pt>
                <c:pt idx="783">
                  <c:v>158.30624457342378</c:v>
                </c:pt>
                <c:pt idx="784">
                  <c:v>158.4803791523488</c:v>
                </c:pt>
                <c:pt idx="785">
                  <c:v>158.65471181607393</c:v>
                </c:pt>
                <c:pt idx="786">
                  <c:v>158.82924255325736</c:v>
                </c:pt>
                <c:pt idx="787">
                  <c:v>159.00397135251518</c:v>
                </c:pt>
                <c:pt idx="788">
                  <c:v>159.17889820242249</c:v>
                </c:pt>
                <c:pt idx="789">
                  <c:v>159.35402309151272</c:v>
                </c:pt>
                <c:pt idx="790">
                  <c:v>159.52934600828019</c:v>
                </c:pt>
                <c:pt idx="791">
                  <c:v>159.70486694117858</c:v>
                </c:pt>
                <c:pt idx="792">
                  <c:v>159.88058587862207</c:v>
                </c:pt>
                <c:pt idx="793">
                  <c:v>160.05650280898618</c:v>
                </c:pt>
                <c:pt idx="794">
                  <c:v>160.23261772060772</c:v>
                </c:pt>
                <c:pt idx="795">
                  <c:v>160.4089306017847</c:v>
                </c:pt>
                <c:pt idx="796">
                  <c:v>160.58544144077831</c:v>
                </c:pt>
                <c:pt idx="797">
                  <c:v>160.76215022581206</c:v>
                </c:pt>
                <c:pt idx="798">
                  <c:v>160.93905694507231</c:v>
                </c:pt>
                <c:pt idx="799">
                  <c:v>161.11616158670898</c:v>
                </c:pt>
                <c:pt idx="800">
                  <c:v>161.29346413883587</c:v>
                </c:pt>
                <c:pt idx="801">
                  <c:v>161.470964589532</c:v>
                </c:pt>
                <c:pt idx="802">
                  <c:v>161.64866292683928</c:v>
                </c:pt>
                <c:pt idx="803">
                  <c:v>161.82655913876613</c:v>
                </c:pt>
                <c:pt idx="804">
                  <c:v>162.00465321328613</c:v>
                </c:pt>
                <c:pt idx="805">
                  <c:v>162.1829451383386</c:v>
                </c:pt>
                <c:pt idx="806">
                  <c:v>162.36143490182866</c:v>
                </c:pt>
                <c:pt idx="807">
                  <c:v>162.54012249162966</c:v>
                </c:pt>
                <c:pt idx="808">
                  <c:v>162.71900789557981</c:v>
                </c:pt>
                <c:pt idx="809">
                  <c:v>162.89809110148622</c:v>
                </c:pt>
                <c:pt idx="810">
                  <c:v>163.07737209712366</c:v>
                </c:pt>
                <c:pt idx="811">
                  <c:v>163.25685087023447</c:v>
                </c:pt>
                <c:pt idx="812">
                  <c:v>163.43652740852963</c:v>
                </c:pt>
                <c:pt idx="813">
                  <c:v>163.61640169968882</c:v>
                </c:pt>
                <c:pt idx="814">
                  <c:v>163.79647373136177</c:v>
                </c:pt>
                <c:pt idx="815">
                  <c:v>163.97674349116724</c:v>
                </c:pt>
                <c:pt idx="816">
                  <c:v>164.15721096669307</c:v>
                </c:pt>
                <c:pt idx="817">
                  <c:v>164.337876145499</c:v>
                </c:pt>
                <c:pt idx="818">
                  <c:v>164.51873901511397</c:v>
                </c:pt>
                <c:pt idx="819">
                  <c:v>164.69979956303922</c:v>
                </c:pt>
                <c:pt idx="820">
                  <c:v>164.88105777674542</c:v>
                </c:pt>
                <c:pt idx="821">
                  <c:v>165.06251364367688</c:v>
                </c:pt>
                <c:pt idx="822">
                  <c:v>165.24416715124869</c:v>
                </c:pt>
                <c:pt idx="823">
                  <c:v>165.42601828684838</c:v>
                </c:pt>
                <c:pt idx="824">
                  <c:v>165.60806703783629</c:v>
                </c:pt>
                <c:pt idx="825">
                  <c:v>165.79031339154542</c:v>
                </c:pt>
                <c:pt idx="826">
                  <c:v>165.97275733528232</c:v>
                </c:pt>
                <c:pt idx="827">
                  <c:v>166.15539885632705</c:v>
                </c:pt>
                <c:pt idx="828">
                  <c:v>166.3382379419333</c:v>
                </c:pt>
                <c:pt idx="829">
                  <c:v>166.52127457932974</c:v>
                </c:pt>
                <c:pt idx="830">
                  <c:v>166.70450875571794</c:v>
                </c:pt>
                <c:pt idx="831">
                  <c:v>166.88794045827632</c:v>
                </c:pt>
                <c:pt idx="832">
                  <c:v>167.07156967415636</c:v>
                </c:pt>
                <c:pt idx="833">
                  <c:v>167.25539639048691</c:v>
                </c:pt>
                <c:pt idx="834">
                  <c:v>167.4394205943712</c:v>
                </c:pt>
                <c:pt idx="835">
                  <c:v>167.62364227288853</c:v>
                </c:pt>
                <c:pt idx="836">
                  <c:v>167.80806141309552</c:v>
                </c:pt>
                <c:pt idx="837">
                  <c:v>167.99267800202404</c:v>
                </c:pt>
                <c:pt idx="838">
                  <c:v>168.17749202668352</c:v>
                </c:pt>
                <c:pt idx="839">
                  <c:v>168.36250347406082</c:v>
                </c:pt>
                <c:pt idx="840">
                  <c:v>168.54771233111984</c:v>
                </c:pt>
                <c:pt idx="841">
                  <c:v>168.7331185848023</c:v>
                </c:pt>
                <c:pt idx="842">
                  <c:v>168.91872222202724</c:v>
                </c:pt>
                <c:pt idx="843">
                  <c:v>169.10452322969303</c:v>
                </c:pt>
                <c:pt idx="844">
                  <c:v>169.29052159467642</c:v>
                </c:pt>
                <c:pt idx="845">
                  <c:v>169.47671730383206</c:v>
                </c:pt>
                <c:pt idx="846">
                  <c:v>169.66311034399453</c:v>
                </c:pt>
                <c:pt idx="847">
                  <c:v>169.84970070197755</c:v>
                </c:pt>
                <c:pt idx="848">
                  <c:v>170.0364883645741</c:v>
                </c:pt>
                <c:pt idx="849">
                  <c:v>170.22347331855741</c:v>
                </c:pt>
                <c:pt idx="850">
                  <c:v>170.4106555506809</c:v>
                </c:pt>
                <c:pt idx="851">
                  <c:v>170.59803504767754</c:v>
                </c:pt>
                <c:pt idx="852">
                  <c:v>170.785611796262</c:v>
                </c:pt>
                <c:pt idx="853">
                  <c:v>170.97338578312912</c:v>
                </c:pt>
                <c:pt idx="854">
                  <c:v>171.16135699495516</c:v>
                </c:pt>
                <c:pt idx="855">
                  <c:v>171.34952541839721</c:v>
                </c:pt>
                <c:pt idx="856">
                  <c:v>171.53789104009496</c:v>
                </c:pt>
                <c:pt idx="857">
                  <c:v>171.72645384666907</c:v>
                </c:pt>
                <c:pt idx="858">
                  <c:v>171.91521382472263</c:v>
                </c:pt>
                <c:pt idx="859">
                  <c:v>172.10417096084041</c:v>
                </c:pt>
                <c:pt idx="860">
                  <c:v>172.29332524159111</c:v>
                </c:pt>
                <c:pt idx="861">
                  <c:v>172.48267665352463</c:v>
                </c:pt>
                <c:pt idx="862">
                  <c:v>172.67222518317521</c:v>
                </c:pt>
                <c:pt idx="863">
                  <c:v>172.86197081705944</c:v>
                </c:pt>
                <c:pt idx="864">
                  <c:v>173.05191354167778</c:v>
                </c:pt>
                <c:pt idx="865">
                  <c:v>173.24205334351416</c:v>
                </c:pt>
                <c:pt idx="866">
                  <c:v>173.43239020903673</c:v>
                </c:pt>
                <c:pt idx="867">
                  <c:v>173.62292412469759</c:v>
                </c:pt>
                <c:pt idx="868">
                  <c:v>173.81365507693306</c:v>
                </c:pt>
                <c:pt idx="869">
                  <c:v>174.00458305216398</c:v>
                </c:pt>
                <c:pt idx="870">
                  <c:v>174.19570803679622</c:v>
                </c:pt>
                <c:pt idx="871">
                  <c:v>174.38703001722084</c:v>
                </c:pt>
                <c:pt idx="872">
                  <c:v>174.57854897981332</c:v>
                </c:pt>
                <c:pt idx="873">
                  <c:v>174.77026491093537</c:v>
                </c:pt>
                <c:pt idx="874">
                  <c:v>174.96217779693384</c:v>
                </c:pt>
                <c:pt idx="875">
                  <c:v>175.15428762414155</c:v>
                </c:pt>
                <c:pt idx="876">
                  <c:v>175.34659437887785</c:v>
                </c:pt>
                <c:pt idx="877">
                  <c:v>175.53909804744666</c:v>
                </c:pt>
                <c:pt idx="878">
                  <c:v>175.73179861614051</c:v>
                </c:pt>
                <c:pt idx="879">
                  <c:v>175.92469607123672</c:v>
                </c:pt>
                <c:pt idx="880">
                  <c:v>176.11779039900085</c:v>
                </c:pt>
                <c:pt idx="881">
                  <c:v>176.31108158568469</c:v>
                </c:pt>
                <c:pt idx="882">
                  <c:v>176.50456961752684</c:v>
                </c:pt>
                <c:pt idx="883">
                  <c:v>176.69825448075414</c:v>
                </c:pt>
                <c:pt idx="884">
                  <c:v>176.89213616158088</c:v>
                </c:pt>
                <c:pt idx="885">
                  <c:v>177.08621464620848</c:v>
                </c:pt>
                <c:pt idx="886">
                  <c:v>177.28048992082722</c:v>
                </c:pt>
                <c:pt idx="887">
                  <c:v>177.47496197161445</c:v>
                </c:pt>
                <c:pt idx="888">
                  <c:v>177.66963078473731</c:v>
                </c:pt>
                <c:pt idx="889">
                  <c:v>177.8644963463496</c:v>
                </c:pt>
                <c:pt idx="890">
                  <c:v>178.05955864259533</c:v>
                </c:pt>
                <c:pt idx="891">
                  <c:v>178.25481765960606</c:v>
                </c:pt>
                <c:pt idx="892">
                  <c:v>178.45027338350428</c:v>
                </c:pt>
                <c:pt idx="893">
                  <c:v>178.64592580039957</c:v>
                </c:pt>
                <c:pt idx="894">
                  <c:v>178.84177489639205</c:v>
                </c:pt>
                <c:pt idx="895">
                  <c:v>179.0378206575715</c:v>
                </c:pt>
                <c:pt idx="896">
                  <c:v>179.23406307001648</c:v>
                </c:pt>
                <c:pt idx="897">
                  <c:v>179.43050211979636</c:v>
                </c:pt>
                <c:pt idx="898">
                  <c:v>179.62713779297053</c:v>
                </c:pt>
                <c:pt idx="899">
                  <c:v>179.82397007558714</c:v>
                </c:pt>
                <c:pt idx="900">
                  <c:v>180.02099895368735</c:v>
                </c:pt>
                <c:pt idx="901">
                  <c:v>180.21822441330002</c:v>
                </c:pt>
                <c:pt idx="902">
                  <c:v>180.41564644044743</c:v>
                </c:pt>
                <c:pt idx="903">
                  <c:v>180.61326502113985</c:v>
                </c:pt>
                <c:pt idx="904">
                  <c:v>180.81108014138135</c:v>
                </c:pt>
                <c:pt idx="905">
                  <c:v>181.00909178716529</c:v>
                </c:pt>
                <c:pt idx="906">
                  <c:v>181.20729994447709</c:v>
                </c:pt>
                <c:pt idx="907">
                  <c:v>181.40570459929313</c:v>
                </c:pt>
                <c:pt idx="908">
                  <c:v>181.60430573758288</c:v>
                </c:pt>
                <c:pt idx="909">
                  <c:v>181.80310334530526</c:v>
                </c:pt>
                <c:pt idx="910">
                  <c:v>182.00209740841305</c:v>
                </c:pt>
                <c:pt idx="911">
                  <c:v>182.20128791285046</c:v>
                </c:pt>
                <c:pt idx="912">
                  <c:v>182.40067484455341</c:v>
                </c:pt>
                <c:pt idx="913">
                  <c:v>182.60025818945158</c:v>
                </c:pt>
                <c:pt idx="914">
                  <c:v>182.80003793346572</c:v>
                </c:pt>
                <c:pt idx="915">
                  <c:v>183</c:v>
                </c:pt>
                <c:pt idx="916">
                  <c:v>183.20000000000002</c:v>
                </c:pt>
                <c:pt idx="917">
                  <c:v>183.4</c:v>
                </c:pt>
                <c:pt idx="918">
                  <c:v>183.60000000000002</c:v>
                </c:pt>
                <c:pt idx="919">
                  <c:v>183.8</c:v>
                </c:pt>
                <c:pt idx="920">
                  <c:v>184</c:v>
                </c:pt>
                <c:pt idx="921">
                  <c:v>184.20000000000002</c:v>
                </c:pt>
                <c:pt idx="922">
                  <c:v>184.4</c:v>
                </c:pt>
                <c:pt idx="923">
                  <c:v>184.60000000000002</c:v>
                </c:pt>
                <c:pt idx="924">
                  <c:v>184.8</c:v>
                </c:pt>
                <c:pt idx="925">
                  <c:v>185</c:v>
                </c:pt>
                <c:pt idx="926">
                  <c:v>185.20000000000002</c:v>
                </c:pt>
                <c:pt idx="927">
                  <c:v>185.4</c:v>
                </c:pt>
                <c:pt idx="928">
                  <c:v>185.60000000000002</c:v>
                </c:pt>
                <c:pt idx="929">
                  <c:v>185.8</c:v>
                </c:pt>
                <c:pt idx="930">
                  <c:v>186</c:v>
                </c:pt>
                <c:pt idx="931">
                  <c:v>186.20000000000002</c:v>
                </c:pt>
                <c:pt idx="932">
                  <c:v>186.4</c:v>
                </c:pt>
                <c:pt idx="933">
                  <c:v>186.60000000000002</c:v>
                </c:pt>
                <c:pt idx="934">
                  <c:v>186.8</c:v>
                </c:pt>
                <c:pt idx="935">
                  <c:v>187</c:v>
                </c:pt>
                <c:pt idx="936">
                  <c:v>187.20000000000002</c:v>
                </c:pt>
                <c:pt idx="937">
                  <c:v>187.4</c:v>
                </c:pt>
                <c:pt idx="938">
                  <c:v>187.60000000000002</c:v>
                </c:pt>
                <c:pt idx="939">
                  <c:v>187.8</c:v>
                </c:pt>
                <c:pt idx="940">
                  <c:v>188</c:v>
                </c:pt>
                <c:pt idx="941">
                  <c:v>188.20000000000002</c:v>
                </c:pt>
                <c:pt idx="942">
                  <c:v>188.4</c:v>
                </c:pt>
                <c:pt idx="943">
                  <c:v>188.60000000000002</c:v>
                </c:pt>
                <c:pt idx="944">
                  <c:v>188.8</c:v>
                </c:pt>
                <c:pt idx="945">
                  <c:v>189</c:v>
                </c:pt>
                <c:pt idx="946">
                  <c:v>189.20000000000002</c:v>
                </c:pt>
                <c:pt idx="947">
                  <c:v>189.4</c:v>
                </c:pt>
                <c:pt idx="948">
                  <c:v>189.60000000000002</c:v>
                </c:pt>
                <c:pt idx="949">
                  <c:v>189.8</c:v>
                </c:pt>
                <c:pt idx="950">
                  <c:v>190</c:v>
                </c:pt>
                <c:pt idx="951">
                  <c:v>190.20000000000002</c:v>
                </c:pt>
                <c:pt idx="952">
                  <c:v>190.4</c:v>
                </c:pt>
                <c:pt idx="953">
                  <c:v>190.60000000000002</c:v>
                </c:pt>
                <c:pt idx="954">
                  <c:v>190.8</c:v>
                </c:pt>
                <c:pt idx="955">
                  <c:v>191</c:v>
                </c:pt>
                <c:pt idx="956">
                  <c:v>191.20000000000002</c:v>
                </c:pt>
                <c:pt idx="957">
                  <c:v>191.4</c:v>
                </c:pt>
                <c:pt idx="958">
                  <c:v>191.60000000000002</c:v>
                </c:pt>
                <c:pt idx="959">
                  <c:v>191.8</c:v>
                </c:pt>
                <c:pt idx="960">
                  <c:v>192</c:v>
                </c:pt>
                <c:pt idx="961">
                  <c:v>192.20000000000002</c:v>
                </c:pt>
                <c:pt idx="962">
                  <c:v>192.4</c:v>
                </c:pt>
                <c:pt idx="963">
                  <c:v>192.60000000000002</c:v>
                </c:pt>
                <c:pt idx="964">
                  <c:v>192.8</c:v>
                </c:pt>
                <c:pt idx="965">
                  <c:v>193</c:v>
                </c:pt>
                <c:pt idx="966">
                  <c:v>193.20000000000002</c:v>
                </c:pt>
                <c:pt idx="967">
                  <c:v>193.4</c:v>
                </c:pt>
                <c:pt idx="968">
                  <c:v>193.60000000000002</c:v>
                </c:pt>
                <c:pt idx="969">
                  <c:v>193.8</c:v>
                </c:pt>
                <c:pt idx="970">
                  <c:v>194</c:v>
                </c:pt>
                <c:pt idx="971">
                  <c:v>194.20000000000002</c:v>
                </c:pt>
                <c:pt idx="972">
                  <c:v>194.4</c:v>
                </c:pt>
                <c:pt idx="973">
                  <c:v>194.60000000000002</c:v>
                </c:pt>
                <c:pt idx="974">
                  <c:v>194.8</c:v>
                </c:pt>
                <c:pt idx="975">
                  <c:v>195</c:v>
                </c:pt>
                <c:pt idx="976">
                  <c:v>195.20000000000002</c:v>
                </c:pt>
                <c:pt idx="977">
                  <c:v>195.4</c:v>
                </c:pt>
                <c:pt idx="978">
                  <c:v>195.60000000000002</c:v>
                </c:pt>
                <c:pt idx="979">
                  <c:v>195.8</c:v>
                </c:pt>
                <c:pt idx="980">
                  <c:v>196</c:v>
                </c:pt>
                <c:pt idx="981">
                  <c:v>196.20000000000002</c:v>
                </c:pt>
                <c:pt idx="982">
                  <c:v>196.4</c:v>
                </c:pt>
                <c:pt idx="983">
                  <c:v>196.60000000000002</c:v>
                </c:pt>
                <c:pt idx="984">
                  <c:v>196.8</c:v>
                </c:pt>
                <c:pt idx="985">
                  <c:v>197</c:v>
                </c:pt>
                <c:pt idx="986">
                  <c:v>197.20000000000002</c:v>
                </c:pt>
                <c:pt idx="987">
                  <c:v>197.4</c:v>
                </c:pt>
                <c:pt idx="988">
                  <c:v>197.60000000000002</c:v>
                </c:pt>
                <c:pt idx="989">
                  <c:v>197.8</c:v>
                </c:pt>
                <c:pt idx="990">
                  <c:v>198</c:v>
                </c:pt>
                <c:pt idx="991">
                  <c:v>198.20000000000002</c:v>
                </c:pt>
                <c:pt idx="992">
                  <c:v>198.4</c:v>
                </c:pt>
                <c:pt idx="993">
                  <c:v>198.60000000000002</c:v>
                </c:pt>
                <c:pt idx="994">
                  <c:v>198.8</c:v>
                </c:pt>
                <c:pt idx="995">
                  <c:v>199</c:v>
                </c:pt>
                <c:pt idx="996">
                  <c:v>199.20000000000002</c:v>
                </c:pt>
                <c:pt idx="997">
                  <c:v>199.4</c:v>
                </c:pt>
                <c:pt idx="998">
                  <c:v>199.60000000000002</c:v>
                </c:pt>
                <c:pt idx="999">
                  <c:v>199.8</c:v>
                </c:pt>
                <c:pt idx="1000">
                  <c:v>200</c:v>
                </c:pt>
                <c:pt idx="1001">
                  <c:v>200.20000000000002</c:v>
                </c:pt>
                <c:pt idx="1002">
                  <c:v>200.4</c:v>
                </c:pt>
                <c:pt idx="1003">
                  <c:v>200.60000000000002</c:v>
                </c:pt>
                <c:pt idx="1004">
                  <c:v>200.8</c:v>
                </c:pt>
                <c:pt idx="1005">
                  <c:v>201</c:v>
                </c:pt>
                <c:pt idx="1006">
                  <c:v>201.20000000000002</c:v>
                </c:pt>
                <c:pt idx="1007">
                  <c:v>201.4</c:v>
                </c:pt>
                <c:pt idx="1008">
                  <c:v>201.60000000000002</c:v>
                </c:pt>
                <c:pt idx="1009">
                  <c:v>201.8</c:v>
                </c:pt>
                <c:pt idx="1010">
                  <c:v>202</c:v>
                </c:pt>
                <c:pt idx="1011">
                  <c:v>202.20000000000002</c:v>
                </c:pt>
                <c:pt idx="1012">
                  <c:v>202.4</c:v>
                </c:pt>
                <c:pt idx="1013">
                  <c:v>202.60000000000002</c:v>
                </c:pt>
                <c:pt idx="1014">
                  <c:v>202.8</c:v>
                </c:pt>
                <c:pt idx="1015">
                  <c:v>203</c:v>
                </c:pt>
                <c:pt idx="1016">
                  <c:v>203.20000000000002</c:v>
                </c:pt>
                <c:pt idx="1017">
                  <c:v>203.4</c:v>
                </c:pt>
                <c:pt idx="1018">
                  <c:v>203.60000000000002</c:v>
                </c:pt>
                <c:pt idx="1019">
                  <c:v>203.8</c:v>
                </c:pt>
                <c:pt idx="1020">
                  <c:v>204</c:v>
                </c:pt>
                <c:pt idx="1021">
                  <c:v>204.20000000000002</c:v>
                </c:pt>
                <c:pt idx="1022">
                  <c:v>204.4</c:v>
                </c:pt>
                <c:pt idx="1023">
                  <c:v>204.60000000000002</c:v>
                </c:pt>
                <c:pt idx="1024">
                  <c:v>204.8</c:v>
                </c:pt>
                <c:pt idx="1025">
                  <c:v>205</c:v>
                </c:pt>
                <c:pt idx="1026">
                  <c:v>205.20000000000002</c:v>
                </c:pt>
                <c:pt idx="1027">
                  <c:v>205.4</c:v>
                </c:pt>
                <c:pt idx="1028">
                  <c:v>205.60000000000002</c:v>
                </c:pt>
                <c:pt idx="1029">
                  <c:v>205.8</c:v>
                </c:pt>
                <c:pt idx="1030">
                  <c:v>206</c:v>
                </c:pt>
                <c:pt idx="1031">
                  <c:v>206.20000000000002</c:v>
                </c:pt>
                <c:pt idx="1032">
                  <c:v>206.4</c:v>
                </c:pt>
                <c:pt idx="1033">
                  <c:v>206.60000000000002</c:v>
                </c:pt>
                <c:pt idx="1034">
                  <c:v>206.8</c:v>
                </c:pt>
                <c:pt idx="1035">
                  <c:v>207</c:v>
                </c:pt>
                <c:pt idx="1036">
                  <c:v>207.20000000000002</c:v>
                </c:pt>
                <c:pt idx="1037">
                  <c:v>207.4</c:v>
                </c:pt>
                <c:pt idx="1038">
                  <c:v>207.60000000000002</c:v>
                </c:pt>
                <c:pt idx="1039">
                  <c:v>207.8</c:v>
                </c:pt>
                <c:pt idx="1040">
                  <c:v>208</c:v>
                </c:pt>
                <c:pt idx="1041">
                  <c:v>208.20000000000002</c:v>
                </c:pt>
                <c:pt idx="1042">
                  <c:v>208.4</c:v>
                </c:pt>
                <c:pt idx="1043">
                  <c:v>208.60000000000002</c:v>
                </c:pt>
                <c:pt idx="1044">
                  <c:v>208.8</c:v>
                </c:pt>
                <c:pt idx="1045">
                  <c:v>209</c:v>
                </c:pt>
                <c:pt idx="1046">
                  <c:v>209.20000000000002</c:v>
                </c:pt>
                <c:pt idx="1047">
                  <c:v>209.4</c:v>
                </c:pt>
                <c:pt idx="1048">
                  <c:v>209.60000000000002</c:v>
                </c:pt>
                <c:pt idx="1049">
                  <c:v>209.8</c:v>
                </c:pt>
                <c:pt idx="1050">
                  <c:v>210</c:v>
                </c:pt>
                <c:pt idx="1051">
                  <c:v>210.20000000000002</c:v>
                </c:pt>
                <c:pt idx="1052">
                  <c:v>210.4</c:v>
                </c:pt>
                <c:pt idx="1053">
                  <c:v>210.60000000000002</c:v>
                </c:pt>
                <c:pt idx="1054">
                  <c:v>210.8</c:v>
                </c:pt>
                <c:pt idx="1055">
                  <c:v>211</c:v>
                </c:pt>
                <c:pt idx="1056">
                  <c:v>211.20000000000002</c:v>
                </c:pt>
                <c:pt idx="1057">
                  <c:v>211.4</c:v>
                </c:pt>
                <c:pt idx="1058">
                  <c:v>211.60000000000002</c:v>
                </c:pt>
                <c:pt idx="1059">
                  <c:v>211.8</c:v>
                </c:pt>
                <c:pt idx="1060">
                  <c:v>212</c:v>
                </c:pt>
                <c:pt idx="1061">
                  <c:v>212.20000000000002</c:v>
                </c:pt>
                <c:pt idx="1062">
                  <c:v>212.4</c:v>
                </c:pt>
                <c:pt idx="1063">
                  <c:v>212.60000000000002</c:v>
                </c:pt>
                <c:pt idx="1064">
                  <c:v>212.8</c:v>
                </c:pt>
                <c:pt idx="1065">
                  <c:v>213</c:v>
                </c:pt>
                <c:pt idx="1066">
                  <c:v>213.20000000000002</c:v>
                </c:pt>
                <c:pt idx="1067">
                  <c:v>213.4</c:v>
                </c:pt>
                <c:pt idx="1068">
                  <c:v>213.60000000000002</c:v>
                </c:pt>
                <c:pt idx="1069">
                  <c:v>213.8</c:v>
                </c:pt>
                <c:pt idx="1070">
                  <c:v>214</c:v>
                </c:pt>
                <c:pt idx="1071">
                  <c:v>214.20000000000002</c:v>
                </c:pt>
                <c:pt idx="1072">
                  <c:v>214.4</c:v>
                </c:pt>
                <c:pt idx="1073">
                  <c:v>214.60000000000002</c:v>
                </c:pt>
                <c:pt idx="1074">
                  <c:v>214.8</c:v>
                </c:pt>
                <c:pt idx="1075">
                  <c:v>215</c:v>
                </c:pt>
                <c:pt idx="1076">
                  <c:v>215.20000000000002</c:v>
                </c:pt>
                <c:pt idx="1077">
                  <c:v>215.4</c:v>
                </c:pt>
                <c:pt idx="1078">
                  <c:v>215.60000000000002</c:v>
                </c:pt>
                <c:pt idx="1079">
                  <c:v>215.8</c:v>
                </c:pt>
                <c:pt idx="1080">
                  <c:v>216</c:v>
                </c:pt>
                <c:pt idx="1081">
                  <c:v>216.20000000000002</c:v>
                </c:pt>
                <c:pt idx="1082">
                  <c:v>216.4</c:v>
                </c:pt>
                <c:pt idx="1083">
                  <c:v>216.60000000000002</c:v>
                </c:pt>
                <c:pt idx="1084">
                  <c:v>216.8</c:v>
                </c:pt>
                <c:pt idx="1085">
                  <c:v>217</c:v>
                </c:pt>
                <c:pt idx="1086">
                  <c:v>217.20000000000002</c:v>
                </c:pt>
                <c:pt idx="1087">
                  <c:v>217.4</c:v>
                </c:pt>
                <c:pt idx="1088">
                  <c:v>217.60000000000002</c:v>
                </c:pt>
                <c:pt idx="1089">
                  <c:v>217.8</c:v>
                </c:pt>
                <c:pt idx="1090">
                  <c:v>218</c:v>
                </c:pt>
                <c:pt idx="1091">
                  <c:v>218.20000000000002</c:v>
                </c:pt>
                <c:pt idx="1092">
                  <c:v>218.4</c:v>
                </c:pt>
                <c:pt idx="1093">
                  <c:v>218.60000000000002</c:v>
                </c:pt>
                <c:pt idx="1094">
                  <c:v>218.8</c:v>
                </c:pt>
                <c:pt idx="1095">
                  <c:v>219</c:v>
                </c:pt>
                <c:pt idx="1096">
                  <c:v>219.20000000000002</c:v>
                </c:pt>
                <c:pt idx="1097">
                  <c:v>219.4</c:v>
                </c:pt>
                <c:pt idx="1098">
                  <c:v>219.60000000000002</c:v>
                </c:pt>
                <c:pt idx="1099">
                  <c:v>219.8</c:v>
                </c:pt>
                <c:pt idx="1100">
                  <c:v>220</c:v>
                </c:pt>
                <c:pt idx="1101">
                  <c:v>220.20000000000002</c:v>
                </c:pt>
                <c:pt idx="1102">
                  <c:v>220.4</c:v>
                </c:pt>
                <c:pt idx="1103">
                  <c:v>220.60000000000002</c:v>
                </c:pt>
                <c:pt idx="1104">
                  <c:v>220.8</c:v>
                </c:pt>
                <c:pt idx="1105">
                  <c:v>221</c:v>
                </c:pt>
                <c:pt idx="1106">
                  <c:v>221.20000000000002</c:v>
                </c:pt>
                <c:pt idx="1107">
                  <c:v>221.4</c:v>
                </c:pt>
                <c:pt idx="1108">
                  <c:v>221.60000000000002</c:v>
                </c:pt>
                <c:pt idx="1109">
                  <c:v>221.8</c:v>
                </c:pt>
                <c:pt idx="1110">
                  <c:v>222</c:v>
                </c:pt>
                <c:pt idx="1111">
                  <c:v>222.20000000000002</c:v>
                </c:pt>
                <c:pt idx="1112">
                  <c:v>222.4</c:v>
                </c:pt>
                <c:pt idx="1113">
                  <c:v>222.60000000000002</c:v>
                </c:pt>
                <c:pt idx="1114">
                  <c:v>222.8</c:v>
                </c:pt>
                <c:pt idx="1115">
                  <c:v>223</c:v>
                </c:pt>
                <c:pt idx="1116">
                  <c:v>223.20000000000002</c:v>
                </c:pt>
                <c:pt idx="1117">
                  <c:v>223.4</c:v>
                </c:pt>
                <c:pt idx="1118">
                  <c:v>223.60000000000002</c:v>
                </c:pt>
                <c:pt idx="1119">
                  <c:v>223.8</c:v>
                </c:pt>
                <c:pt idx="1120">
                  <c:v>224</c:v>
                </c:pt>
                <c:pt idx="1121">
                  <c:v>224.20000000000002</c:v>
                </c:pt>
                <c:pt idx="1122">
                  <c:v>224.4</c:v>
                </c:pt>
                <c:pt idx="1123">
                  <c:v>224.60000000000002</c:v>
                </c:pt>
                <c:pt idx="1124">
                  <c:v>224.8</c:v>
                </c:pt>
                <c:pt idx="1125">
                  <c:v>225</c:v>
                </c:pt>
                <c:pt idx="1126">
                  <c:v>225.20000000000002</c:v>
                </c:pt>
                <c:pt idx="1127">
                  <c:v>225.4</c:v>
                </c:pt>
                <c:pt idx="1128">
                  <c:v>225.60000000000002</c:v>
                </c:pt>
                <c:pt idx="1129">
                  <c:v>225.8</c:v>
                </c:pt>
                <c:pt idx="1130">
                  <c:v>226</c:v>
                </c:pt>
                <c:pt idx="1131">
                  <c:v>226.20000000000002</c:v>
                </c:pt>
                <c:pt idx="1132">
                  <c:v>226.4</c:v>
                </c:pt>
                <c:pt idx="1133">
                  <c:v>226.60000000000002</c:v>
                </c:pt>
                <c:pt idx="1134">
                  <c:v>226.8</c:v>
                </c:pt>
                <c:pt idx="1135">
                  <c:v>227</c:v>
                </c:pt>
                <c:pt idx="1136">
                  <c:v>227.20000000000002</c:v>
                </c:pt>
                <c:pt idx="1137">
                  <c:v>227.4</c:v>
                </c:pt>
                <c:pt idx="1138">
                  <c:v>227.60000000000002</c:v>
                </c:pt>
                <c:pt idx="1139">
                  <c:v>227.8</c:v>
                </c:pt>
                <c:pt idx="1140">
                  <c:v>228</c:v>
                </c:pt>
                <c:pt idx="1141">
                  <c:v>228.20000000000002</c:v>
                </c:pt>
                <c:pt idx="1142">
                  <c:v>228.4</c:v>
                </c:pt>
                <c:pt idx="1143">
                  <c:v>228.60000000000002</c:v>
                </c:pt>
                <c:pt idx="1144">
                  <c:v>228.8</c:v>
                </c:pt>
                <c:pt idx="1145">
                  <c:v>229</c:v>
                </c:pt>
                <c:pt idx="1146">
                  <c:v>229.20000000000002</c:v>
                </c:pt>
                <c:pt idx="1147">
                  <c:v>229.4</c:v>
                </c:pt>
                <c:pt idx="1148">
                  <c:v>229.60000000000002</c:v>
                </c:pt>
                <c:pt idx="1149">
                  <c:v>229.8</c:v>
                </c:pt>
                <c:pt idx="1150">
                  <c:v>230</c:v>
                </c:pt>
                <c:pt idx="1151">
                  <c:v>230.20000000000002</c:v>
                </c:pt>
                <c:pt idx="1152">
                  <c:v>230.4</c:v>
                </c:pt>
                <c:pt idx="1153">
                  <c:v>230.60000000000002</c:v>
                </c:pt>
                <c:pt idx="1154">
                  <c:v>230.8</c:v>
                </c:pt>
                <c:pt idx="1155">
                  <c:v>231</c:v>
                </c:pt>
                <c:pt idx="1156">
                  <c:v>231.20000000000002</c:v>
                </c:pt>
                <c:pt idx="1157">
                  <c:v>231.4</c:v>
                </c:pt>
                <c:pt idx="1158">
                  <c:v>231.60000000000002</c:v>
                </c:pt>
                <c:pt idx="1159">
                  <c:v>231.8</c:v>
                </c:pt>
                <c:pt idx="1160">
                  <c:v>232</c:v>
                </c:pt>
                <c:pt idx="1161">
                  <c:v>232.20000000000002</c:v>
                </c:pt>
                <c:pt idx="1162">
                  <c:v>232.4</c:v>
                </c:pt>
                <c:pt idx="1163">
                  <c:v>232.60000000000002</c:v>
                </c:pt>
                <c:pt idx="1164">
                  <c:v>232.8</c:v>
                </c:pt>
                <c:pt idx="1165">
                  <c:v>233</c:v>
                </c:pt>
                <c:pt idx="1166">
                  <c:v>233.20000000000002</c:v>
                </c:pt>
                <c:pt idx="1167">
                  <c:v>233.4</c:v>
                </c:pt>
                <c:pt idx="1168">
                  <c:v>233.60000000000002</c:v>
                </c:pt>
                <c:pt idx="1169">
                  <c:v>233.8</c:v>
                </c:pt>
                <c:pt idx="1170">
                  <c:v>234</c:v>
                </c:pt>
                <c:pt idx="1171">
                  <c:v>234.20000000000002</c:v>
                </c:pt>
                <c:pt idx="1172">
                  <c:v>234.4</c:v>
                </c:pt>
                <c:pt idx="1173">
                  <c:v>234.60000000000002</c:v>
                </c:pt>
                <c:pt idx="1174">
                  <c:v>234.8</c:v>
                </c:pt>
                <c:pt idx="1175">
                  <c:v>235</c:v>
                </c:pt>
                <c:pt idx="1176">
                  <c:v>235.20000000000002</c:v>
                </c:pt>
                <c:pt idx="1177">
                  <c:v>235.4</c:v>
                </c:pt>
                <c:pt idx="1178">
                  <c:v>235.60000000000002</c:v>
                </c:pt>
                <c:pt idx="1179">
                  <c:v>235.8</c:v>
                </c:pt>
                <c:pt idx="1180">
                  <c:v>236</c:v>
                </c:pt>
                <c:pt idx="1181">
                  <c:v>236.20000000000002</c:v>
                </c:pt>
                <c:pt idx="1182">
                  <c:v>236.4</c:v>
                </c:pt>
                <c:pt idx="1183">
                  <c:v>236.60000000000002</c:v>
                </c:pt>
                <c:pt idx="1184">
                  <c:v>236.8</c:v>
                </c:pt>
                <c:pt idx="1185">
                  <c:v>237</c:v>
                </c:pt>
                <c:pt idx="1186">
                  <c:v>237.20000000000002</c:v>
                </c:pt>
                <c:pt idx="1187">
                  <c:v>237.4</c:v>
                </c:pt>
                <c:pt idx="1188">
                  <c:v>237.60000000000002</c:v>
                </c:pt>
                <c:pt idx="1189">
                  <c:v>237.8</c:v>
                </c:pt>
                <c:pt idx="1190">
                  <c:v>238</c:v>
                </c:pt>
                <c:pt idx="1191">
                  <c:v>238.20000000000002</c:v>
                </c:pt>
                <c:pt idx="1192">
                  <c:v>238.4</c:v>
                </c:pt>
                <c:pt idx="1193">
                  <c:v>238.60000000000002</c:v>
                </c:pt>
                <c:pt idx="1194">
                  <c:v>238.8</c:v>
                </c:pt>
                <c:pt idx="1195">
                  <c:v>239</c:v>
                </c:pt>
                <c:pt idx="1196">
                  <c:v>239.20000000000002</c:v>
                </c:pt>
                <c:pt idx="1197">
                  <c:v>239.4</c:v>
                </c:pt>
                <c:pt idx="1198">
                  <c:v>239.60000000000002</c:v>
                </c:pt>
                <c:pt idx="1199">
                  <c:v>239.8</c:v>
                </c:pt>
                <c:pt idx="1200">
                  <c:v>240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66464"/>
        <c:axId val="84355328"/>
      </c:scatterChart>
      <c:valAx>
        <c:axId val="84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355328"/>
        <c:crosses val="autoZero"/>
        <c:crossBetween val="midCat"/>
      </c:valAx>
      <c:valAx>
        <c:axId val="8435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66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1</xdr:row>
      <xdr:rowOff>176211</xdr:rowOff>
    </xdr:from>
    <xdr:to>
      <xdr:col>22</xdr:col>
      <xdr:colOff>142876</xdr:colOff>
      <xdr:row>22</xdr:row>
      <xdr:rowOff>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3"/>
  <sheetViews>
    <sheetView tabSelected="1" topLeftCell="G1" workbookViewId="0">
      <selection activeCell="Z41" sqref="Z40:Z41"/>
    </sheetView>
  </sheetViews>
  <sheetFormatPr defaultRowHeight="16.5" x14ac:dyDescent="0.25"/>
  <cols>
    <col min="5" max="5" width="14.375" bestFit="1" customWidth="1"/>
    <col min="10" max="10" width="11.5" bestFit="1" customWidth="1"/>
  </cols>
  <sheetData>
    <row r="1" spans="1:11" x14ac:dyDescent="0.25">
      <c r="A1" t="s">
        <v>0</v>
      </c>
      <c r="B1" s="1">
        <v>87.51</v>
      </c>
      <c r="D1" t="s">
        <v>14</v>
      </c>
      <c r="E1" s="3">
        <v>3.9830749380000002E-2</v>
      </c>
    </row>
    <row r="2" spans="1:11" x14ac:dyDescent="0.25">
      <c r="A2" t="s">
        <v>1</v>
      </c>
      <c r="B2" s="1">
        <v>55.73</v>
      </c>
      <c r="H2" t="s">
        <v>24</v>
      </c>
      <c r="I2" t="s">
        <v>22</v>
      </c>
      <c r="J2" t="s">
        <v>23</v>
      </c>
      <c r="K2" t="s">
        <v>25</v>
      </c>
    </row>
    <row r="3" spans="1:11" x14ac:dyDescent="0.25">
      <c r="A3" t="s">
        <v>2</v>
      </c>
      <c r="B3" s="1">
        <v>53.9</v>
      </c>
      <c r="D3" t="s">
        <v>15</v>
      </c>
      <c r="E3" s="1">
        <f>E1*(B15+B16*E1^(B15+B16)-(B15+B16)*E1^B16)*((B16+1)+(B15-1)*E1^(B15+B16)-B12*(B15+B16)*E1^(B15-1))-(1-B7)*(B16+B15*E1^(B15+B16)-(B15+B16)*E1^(B15))*(B12*(B15-1)+B12*(B16+1)*E1^(B15+B16)-(1-B10)*(B15+B16)*E1^(B16+1))</f>
        <v>1.2927370374588021E-5</v>
      </c>
      <c r="H3">
        <v>0</v>
      </c>
      <c r="I3">
        <v>0</v>
      </c>
      <c r="J3">
        <v>0</v>
      </c>
      <c r="K3">
        <f>0</f>
        <v>0</v>
      </c>
    </row>
    <row r="4" spans="1:11" x14ac:dyDescent="0.25">
      <c r="B4" s="1"/>
      <c r="H4">
        <f>H3+1</f>
        <v>1</v>
      </c>
      <c r="I4">
        <v>0</v>
      </c>
      <c r="J4">
        <v>0</v>
      </c>
      <c r="K4">
        <f>0</f>
        <v>0</v>
      </c>
    </row>
    <row r="5" spans="1:11" x14ac:dyDescent="0.25">
      <c r="A5" t="s">
        <v>3</v>
      </c>
      <c r="B5" s="1">
        <v>100</v>
      </c>
      <c r="H5">
        <f t="shared" ref="H5:H39" si="0">H4+1</f>
        <v>2</v>
      </c>
      <c r="I5">
        <v>0</v>
      </c>
      <c r="J5">
        <v>0</v>
      </c>
      <c r="K5">
        <f>0</f>
        <v>0</v>
      </c>
    </row>
    <row r="6" spans="1:11" x14ac:dyDescent="0.25">
      <c r="A6" t="s">
        <v>4</v>
      </c>
      <c r="B6" s="1">
        <v>0.08</v>
      </c>
      <c r="D6" t="s">
        <v>16</v>
      </c>
      <c r="E6" s="2">
        <f>((1-B7)*B13*B11/B6)*((B16+B15*(E1)^(B15+B16)-(B15+B16)*E1^B15)/((B16+1)+(B15-1)*E1^(B15+B16)-B12*(B15+B16)*E1^(B15-1)))</f>
        <v>36.42772445701425</v>
      </c>
      <c r="H6">
        <f t="shared" si="0"/>
        <v>3</v>
      </c>
      <c r="I6">
        <v>0</v>
      </c>
      <c r="J6">
        <v>0</v>
      </c>
      <c r="K6">
        <f>0</f>
        <v>0</v>
      </c>
    </row>
    <row r="7" spans="1:11" x14ac:dyDescent="0.25">
      <c r="A7" t="s">
        <v>5</v>
      </c>
      <c r="B7" s="1">
        <v>0.35</v>
      </c>
      <c r="H7">
        <f t="shared" si="0"/>
        <v>4</v>
      </c>
      <c r="I7">
        <v>0</v>
      </c>
      <c r="J7">
        <v>0</v>
      </c>
      <c r="K7">
        <f>0</f>
        <v>0</v>
      </c>
    </row>
    <row r="8" spans="1:11" x14ac:dyDescent="0.25">
      <c r="A8" t="s">
        <v>6</v>
      </c>
      <c r="B8" s="1">
        <v>0.06</v>
      </c>
      <c r="D8" t="s">
        <v>17</v>
      </c>
      <c r="E8" s="2">
        <f>(B13*B11/B6)*(B15+B16*E1^(B15+B16)-(B15+B16)*E1^B16)/(B12*(B15-1)+B12*(B16+1)*E1^(B15+B16)-(1-B10)*(B15+B16)*E1^(B16+1))</f>
        <v>914.62105799452229</v>
      </c>
      <c r="H8">
        <f t="shared" si="0"/>
        <v>5</v>
      </c>
      <c r="I8">
        <v>0</v>
      </c>
      <c r="J8">
        <v>0</v>
      </c>
      <c r="K8">
        <f>0</f>
        <v>0</v>
      </c>
    </row>
    <row r="9" spans="1:11" x14ac:dyDescent="0.25">
      <c r="A9" t="s">
        <v>7</v>
      </c>
      <c r="B9" s="1">
        <v>0.22</v>
      </c>
      <c r="H9">
        <f t="shared" si="0"/>
        <v>6</v>
      </c>
      <c r="I9">
        <v>0</v>
      </c>
      <c r="J9">
        <v>0</v>
      </c>
      <c r="K9">
        <f>0</f>
        <v>0</v>
      </c>
    </row>
    <row r="10" spans="1:11" x14ac:dyDescent="0.25">
      <c r="A10" t="s">
        <v>8</v>
      </c>
      <c r="B10" s="1">
        <v>0.5</v>
      </c>
      <c r="D10" t="s">
        <v>18</v>
      </c>
      <c r="E10">
        <f>B1/B12</f>
        <v>437.55</v>
      </c>
      <c r="H10">
        <f t="shared" si="0"/>
        <v>7</v>
      </c>
      <c r="I10">
        <v>0</v>
      </c>
      <c r="J10">
        <v>0</v>
      </c>
      <c r="K10">
        <f>0</f>
        <v>0</v>
      </c>
    </row>
    <row r="11" spans="1:11" x14ac:dyDescent="0.25">
      <c r="A11" t="s">
        <v>9</v>
      </c>
      <c r="B11" s="1">
        <v>7.0000000000000007E-2</v>
      </c>
      <c r="H11">
        <f t="shared" si="0"/>
        <v>8</v>
      </c>
      <c r="I11">
        <v>0</v>
      </c>
      <c r="J11">
        <v>0</v>
      </c>
      <c r="K11">
        <f>0</f>
        <v>0</v>
      </c>
    </row>
    <row r="12" spans="1:11" x14ac:dyDescent="0.25">
      <c r="A12" t="s">
        <v>10</v>
      </c>
      <c r="B12" s="1">
        <v>0.2</v>
      </c>
      <c r="D12" t="s">
        <v>20</v>
      </c>
      <c r="E12">
        <f>(((E8)^(B15+B16)-(E10)^(B15+B16))/((E8)^(B15+B16)-(E6)^(B15+B16)))*(E6/E10)^B16</f>
        <v>1.2526784405476339E-2</v>
      </c>
      <c r="H12">
        <f t="shared" si="0"/>
        <v>9</v>
      </c>
      <c r="I12">
        <v>0</v>
      </c>
      <c r="J12">
        <v>0</v>
      </c>
      <c r="K12">
        <f>0</f>
        <v>0</v>
      </c>
    </row>
    <row r="13" spans="1:11" x14ac:dyDescent="0.25">
      <c r="A13" t="s">
        <v>11</v>
      </c>
      <c r="B13" s="1">
        <v>100</v>
      </c>
      <c r="D13" t="s">
        <v>19</v>
      </c>
      <c r="E13">
        <f>(((E10)^(B15+B16)-(E6)^(B15+B16))/((E8)^(B15+B16)-(E6)^(B15+B16)))*(E8/E10)^B16</f>
        <v>0.24507344729802855</v>
      </c>
      <c r="H13">
        <f t="shared" si="0"/>
        <v>10</v>
      </c>
      <c r="I13">
        <v>0</v>
      </c>
      <c r="J13">
        <v>0</v>
      </c>
      <c r="K13">
        <f>0</f>
        <v>0</v>
      </c>
    </row>
    <row r="14" spans="1:11" x14ac:dyDescent="0.25">
      <c r="H14">
        <f t="shared" si="0"/>
        <v>11</v>
      </c>
      <c r="I14">
        <v>0</v>
      </c>
      <c r="J14">
        <v>0</v>
      </c>
      <c r="K14">
        <f>0</f>
        <v>0</v>
      </c>
    </row>
    <row r="15" spans="1:11" x14ac:dyDescent="0.25">
      <c r="A15" t="s">
        <v>12</v>
      </c>
      <c r="B15">
        <f>(-(B6-B8-(B9^2)/2)+((B6-B8-(B9^2)/2)^2+2*B6*(B9)^2)^(0.5))/(B9)^2</f>
        <v>1.9070283111756703</v>
      </c>
      <c r="D15" t="s">
        <v>21</v>
      </c>
      <c r="E15">
        <f>E10-((1-B7)*B13*B11/B6)+(((1-B7)*B13*B11/B6)-E6)*E12+(((1-B7)*B13*B11/B6)-B12*E8)*E13</f>
        <v>350.03982379666422</v>
      </c>
      <c r="H15">
        <f t="shared" si="0"/>
        <v>12</v>
      </c>
      <c r="I15">
        <v>0</v>
      </c>
      <c r="J15">
        <v>0</v>
      </c>
      <c r="K15">
        <f>0</f>
        <v>0</v>
      </c>
    </row>
    <row r="16" spans="1:11" x14ac:dyDescent="0.25">
      <c r="A16" t="s">
        <v>13</v>
      </c>
      <c r="B16">
        <f>((B6-B8-(B9^2)/2)+((B6-B8-(B9^2)/2)^2+2*B6*(B9)^2)^(0.5))/(B9)^2</f>
        <v>1.733474592167406</v>
      </c>
      <c r="H16">
        <f t="shared" si="0"/>
        <v>13</v>
      </c>
      <c r="I16">
        <v>0</v>
      </c>
      <c r="J16">
        <v>0</v>
      </c>
      <c r="K16">
        <f>0</f>
        <v>0</v>
      </c>
    </row>
    <row r="17" spans="5:11" x14ac:dyDescent="0.25">
      <c r="E17">
        <f>(1-B12)*E10</f>
        <v>350.04</v>
      </c>
      <c r="H17">
        <f t="shared" si="0"/>
        <v>14</v>
      </c>
      <c r="I17">
        <v>0</v>
      </c>
      <c r="J17">
        <v>0</v>
      </c>
      <c r="K17">
        <f>0</f>
        <v>0</v>
      </c>
    </row>
    <row r="18" spans="5:11" x14ac:dyDescent="0.25">
      <c r="H18">
        <f t="shared" si="0"/>
        <v>15</v>
      </c>
      <c r="I18">
        <v>0</v>
      </c>
      <c r="J18">
        <v>0</v>
      </c>
      <c r="K18">
        <f>0</f>
        <v>0</v>
      </c>
    </row>
    <row r="19" spans="5:11" x14ac:dyDescent="0.25">
      <c r="H19">
        <f t="shared" si="0"/>
        <v>16</v>
      </c>
      <c r="I19">
        <v>0</v>
      </c>
      <c r="J19">
        <v>0</v>
      </c>
      <c r="K19">
        <f>0</f>
        <v>0</v>
      </c>
    </row>
    <row r="20" spans="5:11" x14ac:dyDescent="0.25">
      <c r="H20">
        <f t="shared" si="0"/>
        <v>17</v>
      </c>
      <c r="I20">
        <v>0</v>
      </c>
      <c r="J20">
        <v>0</v>
      </c>
      <c r="K20">
        <f>0</f>
        <v>0</v>
      </c>
    </row>
    <row r="21" spans="5:11" x14ac:dyDescent="0.25">
      <c r="H21">
        <f t="shared" si="0"/>
        <v>18</v>
      </c>
      <c r="I21">
        <v>0</v>
      </c>
      <c r="J21">
        <v>0</v>
      </c>
      <c r="K21">
        <f>0</f>
        <v>0</v>
      </c>
    </row>
    <row r="22" spans="5:11" x14ac:dyDescent="0.25">
      <c r="H22">
        <f t="shared" si="0"/>
        <v>19</v>
      </c>
      <c r="I22">
        <v>0</v>
      </c>
      <c r="J22">
        <v>0</v>
      </c>
      <c r="K22">
        <f>0</f>
        <v>0</v>
      </c>
    </row>
    <row r="23" spans="5:11" x14ac:dyDescent="0.25">
      <c r="H23">
        <f t="shared" si="0"/>
        <v>20</v>
      </c>
      <c r="I23">
        <v>0</v>
      </c>
      <c r="J23">
        <v>0</v>
      </c>
      <c r="K23">
        <f>0</f>
        <v>0</v>
      </c>
    </row>
    <row r="24" spans="5:11" x14ac:dyDescent="0.25">
      <c r="H24">
        <f t="shared" si="0"/>
        <v>21</v>
      </c>
      <c r="I24">
        <v>0</v>
      </c>
      <c r="J24">
        <v>0</v>
      </c>
      <c r="K24">
        <f>0</f>
        <v>0</v>
      </c>
    </row>
    <row r="25" spans="5:11" x14ac:dyDescent="0.25">
      <c r="H25">
        <f t="shared" si="0"/>
        <v>22</v>
      </c>
      <c r="I25">
        <v>0</v>
      </c>
      <c r="J25">
        <v>0</v>
      </c>
      <c r="K25">
        <f>0</f>
        <v>0</v>
      </c>
    </row>
    <row r="26" spans="5:11" x14ac:dyDescent="0.25">
      <c r="H26">
        <f t="shared" si="0"/>
        <v>23</v>
      </c>
      <c r="I26">
        <v>0</v>
      </c>
      <c r="J26">
        <v>0</v>
      </c>
      <c r="K26">
        <f>0</f>
        <v>0</v>
      </c>
    </row>
    <row r="27" spans="5:11" x14ac:dyDescent="0.25">
      <c r="H27">
        <f t="shared" si="0"/>
        <v>24</v>
      </c>
      <c r="I27">
        <v>0</v>
      </c>
      <c r="J27">
        <v>0</v>
      </c>
      <c r="K27">
        <f>0</f>
        <v>0</v>
      </c>
    </row>
    <row r="28" spans="5:11" x14ac:dyDescent="0.25">
      <c r="H28">
        <f t="shared" si="0"/>
        <v>25</v>
      </c>
      <c r="I28">
        <v>0</v>
      </c>
      <c r="J28">
        <v>0</v>
      </c>
      <c r="K28">
        <f>0</f>
        <v>0</v>
      </c>
    </row>
    <row r="29" spans="5:11" x14ac:dyDescent="0.25">
      <c r="H29">
        <f t="shared" si="0"/>
        <v>26</v>
      </c>
      <c r="I29">
        <v>0</v>
      </c>
      <c r="J29">
        <v>0</v>
      </c>
      <c r="K29">
        <f>0</f>
        <v>0</v>
      </c>
    </row>
    <row r="30" spans="5:11" x14ac:dyDescent="0.25">
      <c r="H30">
        <f t="shared" si="0"/>
        <v>27</v>
      </c>
      <c r="I30">
        <v>0</v>
      </c>
      <c r="J30">
        <v>0</v>
      </c>
      <c r="K30">
        <f>0</f>
        <v>0</v>
      </c>
    </row>
    <row r="31" spans="5:11" x14ac:dyDescent="0.25">
      <c r="H31">
        <f t="shared" si="0"/>
        <v>28</v>
      </c>
      <c r="I31">
        <v>0</v>
      </c>
      <c r="J31">
        <v>0</v>
      </c>
      <c r="K31">
        <f>0</f>
        <v>0</v>
      </c>
    </row>
    <row r="32" spans="5:11" x14ac:dyDescent="0.25">
      <c r="H32">
        <f t="shared" si="0"/>
        <v>29</v>
      </c>
      <c r="I32">
        <v>0</v>
      </c>
      <c r="J32">
        <v>0</v>
      </c>
      <c r="K32">
        <f>0</f>
        <v>0</v>
      </c>
    </row>
    <row r="33" spans="8:13" x14ac:dyDescent="0.25">
      <c r="H33">
        <f t="shared" si="0"/>
        <v>30</v>
      </c>
      <c r="I33">
        <v>0</v>
      </c>
      <c r="J33">
        <v>0</v>
      </c>
      <c r="K33">
        <f>0</f>
        <v>0</v>
      </c>
    </row>
    <row r="34" spans="8:13" x14ac:dyDescent="0.25">
      <c r="H34">
        <f t="shared" si="0"/>
        <v>31</v>
      </c>
      <c r="I34">
        <v>0</v>
      </c>
      <c r="J34">
        <v>0</v>
      </c>
      <c r="K34">
        <f>0</f>
        <v>0</v>
      </c>
    </row>
    <row r="35" spans="8:13" x14ac:dyDescent="0.25">
      <c r="H35">
        <f t="shared" si="0"/>
        <v>32</v>
      </c>
      <c r="I35">
        <v>0</v>
      </c>
      <c r="J35">
        <v>0</v>
      </c>
      <c r="K35">
        <f>0</f>
        <v>0</v>
      </c>
    </row>
    <row r="36" spans="8:13" x14ac:dyDescent="0.25">
      <c r="H36">
        <f t="shared" si="0"/>
        <v>33</v>
      </c>
      <c r="I36">
        <v>0</v>
      </c>
      <c r="J36">
        <v>0</v>
      </c>
      <c r="K36">
        <f>0</f>
        <v>0</v>
      </c>
    </row>
    <row r="37" spans="8:13" x14ac:dyDescent="0.25">
      <c r="H37">
        <f t="shared" si="0"/>
        <v>34</v>
      </c>
      <c r="I37">
        <v>0</v>
      </c>
      <c r="J37">
        <v>0</v>
      </c>
      <c r="K37">
        <f>0</f>
        <v>0</v>
      </c>
    </row>
    <row r="38" spans="8:13" x14ac:dyDescent="0.25">
      <c r="H38">
        <f t="shared" si="0"/>
        <v>35</v>
      </c>
      <c r="I38">
        <v>0</v>
      </c>
      <c r="J38">
        <v>0</v>
      </c>
      <c r="K38">
        <f>0</f>
        <v>0</v>
      </c>
    </row>
    <row r="39" spans="8:13" x14ac:dyDescent="0.25">
      <c r="H39">
        <f t="shared" si="0"/>
        <v>36</v>
      </c>
      <c r="I39">
        <v>0</v>
      </c>
      <c r="J39">
        <v>0</v>
      </c>
      <c r="K39">
        <f>0</f>
        <v>0</v>
      </c>
      <c r="L39" t="s">
        <v>26</v>
      </c>
      <c r="M39" t="s">
        <v>27</v>
      </c>
    </row>
    <row r="40" spans="8:13" x14ac:dyDescent="0.25">
      <c r="H40">
        <f>37</f>
        <v>37</v>
      </c>
      <c r="I40">
        <f>($B$13*$B$11/$B$6)+((1-$B$10)*$E$6-($B$13*$B$11/$B$6))*L40+($B$12*$E$8-($B$13*$B$11/$B$6))*M40</f>
        <v>20.072615123130191</v>
      </c>
      <c r="J40">
        <f>H40-((1-$B$7)*$B$13*$B$11/$B$6)+(((1-$B$7)*$B$13*$B$11/$B$6)-$E$6)*L40+(((1-$B$7)*$B$13*$B$11/$B$6)-$B$12*$E$8)*M40</f>
        <v>1.1824158261448373E-2</v>
      </c>
      <c r="K40">
        <f>7.4</f>
        <v>7.4</v>
      </c>
      <c r="L40">
        <f>((($E$8)^($B$15+$B$16)-(H40)^($B$15+$B$16))/(($E$8)^($B$15+$B$16)-($E$6)^($B$15+$B$16)))*($E$6/H40)^$B$16</f>
        <v>0.97334034743745512</v>
      </c>
      <c r="M40">
        <f>(((H40)^($B$15+$B$16)-($E$6)^($B$15+$B$16))/(($E$8)^($B$15+$B$16)-($E$6)^($B$15+$B$16)))*($E$8/H40)^$B$16</f>
        <v>1.2165187471757972E-4</v>
      </c>
    </row>
    <row r="41" spans="8:13" x14ac:dyDescent="0.25">
      <c r="H41">
        <f t="shared" ref="H9:H72" si="1">H40+1</f>
        <v>38</v>
      </c>
      <c r="I41">
        <f t="shared" ref="I41:I104" si="2">($B$13*$B$11/$B$6)+((1-$B$10)*$E$6-($B$13*$B$11/$B$6))*L41+($B$12*$E$8-($B$13*$B$11/$B$6))*M41</f>
        <v>23.13928588658618</v>
      </c>
      <c r="J41">
        <f t="shared" ref="J41:J104" si="3">H41-((1-$B$7)*$B$13*$B$11/$B$6)+(((1-$B$7)*$B$13*$B$11/$B$6)-$E$6)*L41+(((1-$B$7)*$B$13*$B$11/$B$6)-$B$12*$E$8)*M41</f>
        <v>8.6332585256899325E-2</v>
      </c>
      <c r="K41">
        <f t="shared" ref="K4:K67" si="4">$B$12*H41</f>
        <v>7.6000000000000005</v>
      </c>
      <c r="L41">
        <f t="shared" ref="L41:L104" si="5">((($E$8)^($B$15+$B$16)-(H41)^($B$15+$B$16))/(($E$8)^($B$15+$B$16)-($E$6)^($B$15+$B$16)))*($E$6/H41)^$B$16</f>
        <v>0.92936747379112317</v>
      </c>
      <c r="M41">
        <f t="shared" ref="M41:M104" si="6">(((H41)^($B$15+$B$16)-($E$6)^($B$15+$B$16))/(($E$8)^($B$15+$B$16)-($E$6)^($B$15+$B$16)))*($E$8/H41)^$B$16</f>
        <v>3.3082501278529163E-4</v>
      </c>
    </row>
    <row r="42" spans="8:13" x14ac:dyDescent="0.25">
      <c r="H42">
        <f t="shared" si="1"/>
        <v>39</v>
      </c>
      <c r="I42">
        <f t="shared" si="2"/>
        <v>25.994081519087594</v>
      </c>
      <c r="J42">
        <f t="shared" si="3"/>
        <v>0.22373583232344607</v>
      </c>
      <c r="K42">
        <f t="shared" si="4"/>
        <v>7.8000000000000007</v>
      </c>
      <c r="L42">
        <f t="shared" si="5"/>
        <v>0.88844740096872665</v>
      </c>
      <c r="M42">
        <f t="shared" si="6"/>
        <v>5.3624278863986503E-4</v>
      </c>
    </row>
    <row r="43" spans="8:13" x14ac:dyDescent="0.25">
      <c r="H43">
        <f t="shared" si="1"/>
        <v>40</v>
      </c>
      <c r="I43">
        <f t="shared" si="2"/>
        <v>28.656618416177064</v>
      </c>
      <c r="J43">
        <f t="shared" si="3"/>
        <v>0.41818634118456455</v>
      </c>
      <c r="K43">
        <f t="shared" si="4"/>
        <v>8</v>
      </c>
      <c r="L43">
        <f t="shared" si="5"/>
        <v>0.85029783046546537</v>
      </c>
      <c r="M43">
        <f t="shared" si="6"/>
        <v>7.3850277018786621E-4</v>
      </c>
    </row>
    <row r="44" spans="8:13" x14ac:dyDescent="0.25">
      <c r="H44">
        <f t="shared" si="1"/>
        <v>41</v>
      </c>
      <c r="I44">
        <f t="shared" si="2"/>
        <v>31.144268758976839</v>
      </c>
      <c r="J44">
        <f t="shared" si="3"/>
        <v>0.66450560044645424</v>
      </c>
      <c r="K44">
        <f t="shared" si="4"/>
        <v>8.2000000000000011</v>
      </c>
      <c r="L44">
        <f t="shared" si="5"/>
        <v>0.81466875934811456</v>
      </c>
      <c r="M44">
        <f t="shared" si="6"/>
        <v>9.3813358058176838E-4</v>
      </c>
    </row>
    <row r="45" spans="8:13" x14ac:dyDescent="0.25">
      <c r="H45">
        <f t="shared" si="1"/>
        <v>42</v>
      </c>
      <c r="I45">
        <f t="shared" si="2"/>
        <v>33.472464149589456</v>
      </c>
      <c r="J45">
        <f t="shared" si="3"/>
        <v>0.95809362407170218</v>
      </c>
      <c r="K45">
        <f t="shared" si="4"/>
        <v>8.4</v>
      </c>
      <c r="L45">
        <f t="shared" si="5"/>
        <v>0.78133811078348958</v>
      </c>
      <c r="M45">
        <f t="shared" si="6"/>
        <v>1.1356042416966413E-3</v>
      </c>
    </row>
    <row r="46" spans="8:13" x14ac:dyDescent="0.25">
      <c r="H46">
        <f t="shared" si="1"/>
        <v>43</v>
      </c>
      <c r="I46">
        <f t="shared" si="2"/>
        <v>35.65495211437382</v>
      </c>
      <c r="J46">
        <f t="shared" si="3"/>
        <v>1.2948524812275679</v>
      </c>
      <c r="K46">
        <f t="shared" si="4"/>
        <v>8.6</v>
      </c>
      <c r="L46">
        <f t="shared" si="5"/>
        <v>0.75010804282166677</v>
      </c>
      <c r="M46">
        <f t="shared" si="6"/>
        <v>1.3313320664852422E-3</v>
      </c>
    </row>
    <row r="47" spans="8:13" x14ac:dyDescent="0.25">
      <c r="H47">
        <f t="shared" si="1"/>
        <v>44</v>
      </c>
      <c r="I47">
        <f t="shared" si="2"/>
        <v>37.704013688159904</v>
      </c>
      <c r="J47">
        <f t="shared" si="3"/>
        <v>1.6711214289648282</v>
      </c>
      <c r="K47">
        <f t="shared" si="4"/>
        <v>8.8000000000000007</v>
      </c>
      <c r="L47">
        <f t="shared" si="5"/>
        <v>0.72080181724396442</v>
      </c>
      <c r="M47">
        <f t="shared" si="6"/>
        <v>1.5256893531338746E-3</v>
      </c>
    </row>
    <row r="48" spans="8:13" x14ac:dyDescent="0.25">
      <c r="H48">
        <f t="shared" si="1"/>
        <v>45</v>
      </c>
      <c r="I48">
        <f t="shared" si="2"/>
        <v>39.630648711888739</v>
      </c>
      <c r="J48">
        <f t="shared" si="3"/>
        <v>2.0836216703977257</v>
      </c>
      <c r="K48">
        <f t="shared" si="4"/>
        <v>9</v>
      </c>
      <c r="L48">
        <f t="shared" si="5"/>
        <v>0.69326113303095149</v>
      </c>
      <c r="M48">
        <f t="shared" si="6"/>
        <v>1.7190090852620596E-3</v>
      </c>
    </row>
    <row r="49" spans="8:13" x14ac:dyDescent="0.25">
      <c r="H49">
        <f t="shared" si="1"/>
        <v>46</v>
      </c>
      <c r="I49">
        <f t="shared" si="2"/>
        <v>41.444734227274473</v>
      </c>
      <c r="J49">
        <f t="shared" si="3"/>
        <v>2.5294091333849669</v>
      </c>
      <c r="K49">
        <f t="shared" si="4"/>
        <v>9.2000000000000011</v>
      </c>
      <c r="L49">
        <f t="shared" si="5"/>
        <v>0.66734384697788185</v>
      </c>
      <c r="M49">
        <f t="shared" si="6"/>
        <v>1.9115898039460137E-3</v>
      </c>
    </row>
    <row r="50" spans="8:13" x14ac:dyDescent="0.25">
      <c r="H50">
        <f t="shared" si="1"/>
        <v>47</v>
      </c>
      <c r="I50">
        <f t="shared" si="2"/>
        <v>43.155160359749182</v>
      </c>
      <c r="J50">
        <f t="shared" si="3"/>
        <v>3.0058339605551105</v>
      </c>
      <c r="K50">
        <f t="shared" si="4"/>
        <v>9.4</v>
      </c>
      <c r="L50">
        <f t="shared" si="5"/>
        <v>0.64292201826515083</v>
      </c>
      <c r="M50">
        <f t="shared" si="6"/>
        <v>2.103699786784285E-3</v>
      </c>
    </row>
    <row r="51" spans="8:13" x14ac:dyDescent="0.25">
      <c r="H51">
        <f t="shared" si="1"/>
        <v>48</v>
      </c>
      <c r="I51">
        <f t="shared" si="2"/>
        <v>44.769947288251942</v>
      </c>
      <c r="J51">
        <f t="shared" si="3"/>
        <v>3.5105056378456028</v>
      </c>
      <c r="K51">
        <f t="shared" si="4"/>
        <v>9.6000000000000014</v>
      </c>
      <c r="L51">
        <f t="shared" si="5"/>
        <v>0.61988022519869646</v>
      </c>
      <c r="M51">
        <f t="shared" si="6"/>
        <v>2.2955806448115477E-3</v>
      </c>
    </row>
    <row r="52" spans="8:13" x14ac:dyDescent="0.25">
      <c r="H52">
        <f t="shared" si="1"/>
        <v>49</v>
      </c>
      <c r="I52">
        <f t="shared" si="2"/>
        <v>46.296346263973128</v>
      </c>
      <c r="J52">
        <f t="shared" si="3"/>
        <v>4.0412628784685758</v>
      </c>
      <c r="K52">
        <f t="shared" si="4"/>
        <v>9.8000000000000007</v>
      </c>
      <c r="L52">
        <f t="shared" si="5"/>
        <v>0.59811411149410476</v>
      </c>
      <c r="M52">
        <f t="shared" si="6"/>
        <v>2.4874504284658847E-3</v>
      </c>
    </row>
    <row r="53" spans="8:13" x14ac:dyDescent="0.25">
      <c r="H53">
        <f t="shared" si="1"/>
        <v>50</v>
      </c>
      <c r="I53">
        <f t="shared" si="2"/>
        <v>47.74092712667327</v>
      </c>
      <c r="J53">
        <f t="shared" si="3"/>
        <v>4.5961475323027363</v>
      </c>
      <c r="K53">
        <f t="shared" si="4"/>
        <v>10</v>
      </c>
      <c r="L53">
        <f t="shared" si="5"/>
        <v>0.57752912686756852</v>
      </c>
      <c r="M53">
        <f t="shared" si="6"/>
        <v>2.6795063180017906E-3</v>
      </c>
    </row>
    <row r="54" spans="8:13" x14ac:dyDescent="0.25">
      <c r="H54">
        <f t="shared" si="1"/>
        <v>51</v>
      </c>
      <c r="I54">
        <f t="shared" si="2"/>
        <v>49.10965435097927</v>
      </c>
      <c r="J54">
        <f t="shared" si="3"/>
        <v>5.173381914796475</v>
      </c>
      <c r="K54">
        <f t="shared" si="4"/>
        <v>10.200000000000001</v>
      </c>
      <c r="L54">
        <f t="shared" si="5"/>
        <v>0.55803943268641243</v>
      </c>
      <c r="M54">
        <f t="shared" si="6"/>
        <v>2.8719269609235069E-3</v>
      </c>
    </row>
    <row r="55" spans="8:13" x14ac:dyDescent="0.25">
      <c r="H55">
        <f t="shared" si="1"/>
        <v>52</v>
      </c>
      <c r="I55">
        <f t="shared" si="2"/>
        <v>50.407953316186827</v>
      </c>
      <c r="J55">
        <f t="shared" si="3"/>
        <v>5.771349050495151</v>
      </c>
      <c r="K55">
        <f t="shared" si="4"/>
        <v>10.4</v>
      </c>
      <c r="L55">
        <f t="shared" si="5"/>
        <v>0.53956694830845842</v>
      </c>
      <c r="M55">
        <f t="shared" si="6"/>
        <v>3.0648745085780508E-3</v>
      </c>
    </row>
    <row r="56" spans="8:13" x14ac:dyDescent="0.25">
      <c r="H56">
        <f t="shared" si="1"/>
        <v>53</v>
      </c>
      <c r="I56">
        <f t="shared" si="2"/>
        <v>51.640768216014337</v>
      </c>
      <c r="J56">
        <f t="shared" si="3"/>
        <v>6.3885754089117928</v>
      </c>
      <c r="K56">
        <f t="shared" si="4"/>
        <v>10.600000000000001</v>
      </c>
      <c r="L56">
        <f t="shared" si="5"/>
        <v>0.5220405177268721</v>
      </c>
      <c r="M56">
        <f t="shared" si="6"/>
        <v>3.2584963955146497E-3</v>
      </c>
    </row>
    <row r="57" spans="8:13" x14ac:dyDescent="0.25">
      <c r="H57">
        <f t="shared" si="1"/>
        <v>54</v>
      </c>
      <c r="I57">
        <f t="shared" si="2"/>
        <v>52.812612797265743</v>
      </c>
      <c r="J57">
        <f t="shared" si="3"/>
        <v>7.0237157782809421</v>
      </c>
      <c r="K57">
        <f t="shared" si="4"/>
        <v>10.8</v>
      </c>
      <c r="L57">
        <f t="shared" si="5"/>
        <v>0.50539517941079715</v>
      </c>
      <c r="M57">
        <f t="shared" si="6"/>
        <v>3.4529268982125567E-3</v>
      </c>
    </row>
    <row r="58" spans="8:13" x14ac:dyDescent="0.25">
      <c r="H58">
        <f t="shared" si="1"/>
        <v>55</v>
      </c>
      <c r="I58">
        <f t="shared" si="2"/>
        <v>53.927614928854311</v>
      </c>
      <c r="J58">
        <f t="shared" si="3"/>
        <v>7.6755399786358716</v>
      </c>
      <c r="K58">
        <f t="shared" si="4"/>
        <v>11</v>
      </c>
      <c r="L58">
        <f t="shared" si="5"/>
        <v>0.48957152493037365</v>
      </c>
      <c r="M58">
        <f t="shared" si="6"/>
        <v>3.648288504005128E-3</v>
      </c>
    </row>
    <row r="59" spans="8:13" x14ac:dyDescent="0.25">
      <c r="H59">
        <f t="shared" si="1"/>
        <v>56</v>
      </c>
      <c r="I59">
        <f t="shared" si="2"/>
        <v>54.989555847506203</v>
      </c>
      <c r="J59">
        <f t="shared" si="3"/>
        <v>8.3429211618990031</v>
      </c>
      <c r="K59">
        <f t="shared" si="4"/>
        <v>11.200000000000001</v>
      </c>
      <c r="L59">
        <f t="shared" si="5"/>
        <v>0.47451513418718688</v>
      </c>
      <c r="M59">
        <f t="shared" si="6"/>
        <v>3.844693116251686E-3</v>
      </c>
    </row>
    <row r="60" spans="8:13" x14ac:dyDescent="0.25">
      <c r="H60">
        <f t="shared" si="1"/>
        <v>57</v>
      </c>
      <c r="I60">
        <f t="shared" si="2"/>
        <v>56.001904797644023</v>
      </c>
      <c r="J60">
        <f t="shared" si="3"/>
        <v>9.0248254850795657</v>
      </c>
      <c r="K60">
        <f t="shared" si="4"/>
        <v>11.4</v>
      </c>
      <c r="L60">
        <f t="shared" si="5"/>
        <v>0.46017607692494955</v>
      </c>
      <c r="M60">
        <f t="shared" si="6"/>
        <v>4.0422431178419975E-3</v>
      </c>
    </row>
    <row r="61" spans="8:13" x14ac:dyDescent="0.25">
      <c r="H61">
        <f t="shared" si="1"/>
        <v>58</v>
      </c>
      <c r="I61">
        <f t="shared" si="2"/>
        <v>56.967849675611085</v>
      </c>
      <c r="J61">
        <f t="shared" si="3"/>
        <v>9.7203029746735599</v>
      </c>
      <c r="K61">
        <f t="shared" si="4"/>
        <v>11.600000000000001</v>
      </c>
      <c r="L61">
        <f t="shared" si="5"/>
        <v>0.44650847173989655</v>
      </c>
      <c r="M61">
        <f t="shared" si="6"/>
        <v>4.2410323118134644E-3</v>
      </c>
    </row>
    <row r="62" spans="8:13" x14ac:dyDescent="0.25">
      <c r="H62">
        <f t="shared" si="1"/>
        <v>59</v>
      </c>
      <c r="I62">
        <f t="shared" si="2"/>
        <v>57.890324198652145</v>
      </c>
      <c r="J62">
        <f t="shared" si="3"/>
        <v>10.428479427116409</v>
      </c>
      <c r="K62">
        <f t="shared" si="4"/>
        <v>11.8</v>
      </c>
      <c r="L62">
        <f t="shared" si="5"/>
        <v>0.43347009510183865</v>
      </c>
      <c r="M62">
        <f t="shared" si="6"/>
        <v>4.4411467550978766E-3</v>
      </c>
    </row>
    <row r="63" spans="8:13" x14ac:dyDescent="0.25">
      <c r="H63">
        <f t="shared" si="1"/>
        <v>60</v>
      </c>
      <c r="I63">
        <f t="shared" si="2"/>
        <v>58.77203204378884</v>
      </c>
      <c r="J63">
        <f t="shared" si="3"/>
        <v>11.14854921258098</v>
      </c>
      <c r="K63">
        <f t="shared" si="4"/>
        <v>12</v>
      </c>
      <c r="L63">
        <f t="shared" si="5"/>
        <v>0.42102203398010807</v>
      </c>
      <c r="M63">
        <f t="shared" si="6"/>
        <v>4.6426654990968782E-3</v>
      </c>
    </row>
    <row r="64" spans="8:13" x14ac:dyDescent="0.25">
      <c r="H64">
        <f t="shared" si="1"/>
        <v>61</v>
      </c>
      <c r="I64">
        <f t="shared" si="2"/>
        <v>59.615468338388858</v>
      </c>
      <c r="J64">
        <f t="shared" si="3"/>
        <v>11.879768868296814</v>
      </c>
      <c r="K64">
        <f t="shared" si="4"/>
        <v>12.200000000000001</v>
      </c>
      <c r="L64">
        <f t="shared" si="5"/>
        <v>0.40912837658010914</v>
      </c>
      <c r="M64">
        <f t="shared" si="6"/>
        <v>4.8456612488357552E-3</v>
      </c>
    </row>
    <row r="65" spans="8:13" x14ac:dyDescent="0.25">
      <c r="H65">
        <f t="shared" si="1"/>
        <v>62</v>
      </c>
      <c r="I65">
        <f t="shared" si="2"/>
        <v>60.422938830771557</v>
      </c>
      <c r="J65">
        <f t="shared" si="3"/>
        <v>12.621451383503201</v>
      </c>
      <c r="K65">
        <f t="shared" si="4"/>
        <v>12.4</v>
      </c>
      <c r="L65">
        <f t="shared" si="5"/>
        <v>0.39775593646545171</v>
      </c>
      <c r="M65">
        <f t="shared" si="6"/>
        <v>5.05020095079873E-3</v>
      </c>
    </row>
    <row r="66" spans="8:13" x14ac:dyDescent="0.25">
      <c r="H66">
        <f t="shared" si="1"/>
        <v>63</v>
      </c>
      <c r="I66">
        <f t="shared" si="2"/>
        <v>61.19657702394607</v>
      </c>
      <c r="J66">
        <f t="shared" si="3"/>
        <v>13.37296109163788</v>
      </c>
      <c r="K66">
        <f t="shared" si="4"/>
        <v>12.600000000000001</v>
      </c>
      <c r="L66">
        <f t="shared" si="5"/>
        <v>0.38687400599176591</v>
      </c>
      <c r="M66">
        <f t="shared" si="6"/>
        <v>5.2563463181568354E-3</v>
      </c>
    </row>
    <row r="67" spans="8:13" x14ac:dyDescent="0.25">
      <c r="H67">
        <f t="shared" si="1"/>
        <v>64</v>
      </c>
      <c r="I67">
        <f t="shared" si="2"/>
        <v>61.938359517172962</v>
      </c>
      <c r="J67">
        <f t="shared" si="3"/>
        <v>14.133709096812863</v>
      </c>
      <c r="K67">
        <f t="shared" si="4"/>
        <v>12.8</v>
      </c>
      <c r="L67">
        <f t="shared" si="5"/>
        <v>0.37645413553096629</v>
      </c>
      <c r="M67">
        <f t="shared" si="6"/>
        <v>5.4641543009166255E-3</v>
      </c>
    </row>
    <row r="68" spans="8:13" x14ac:dyDescent="0.25">
      <c r="H68">
        <f t="shared" si="1"/>
        <v>65</v>
      </c>
      <c r="I68">
        <f t="shared" si="2"/>
        <v>62.650119767352265</v>
      </c>
      <c r="J68">
        <f t="shared" si="3"/>
        <v>14.903149171373954</v>
      </c>
      <c r="K68">
        <f t="shared" ref="K68:K131" si="7">$B$12*H68</f>
        <v>13</v>
      </c>
      <c r="L68">
        <f t="shared" si="5"/>
        <v>0.36646993543513023</v>
      </c>
      <c r="M68">
        <f t="shared" si="6"/>
        <v>5.6736775075121662E-3</v>
      </c>
    </row>
    <row r="69" spans="8:13" x14ac:dyDescent="0.25">
      <c r="H69">
        <f t="shared" si="1"/>
        <v>66</v>
      </c>
      <c r="I69">
        <f t="shared" si="2"/>
        <v>63.333560454346866</v>
      </c>
      <c r="J69">
        <f t="shared" si="3"/>
        <v>15.680774069656586</v>
      </c>
      <c r="K69">
        <f t="shared" si="7"/>
        <v>13.200000000000001</v>
      </c>
      <c r="L69">
        <f t="shared" si="5"/>
        <v>0.35689689809056691</v>
      </c>
      <c r="M69">
        <f t="shared" si="6"/>
        <v>5.8849645835038541E-3</v>
      </c>
    </row>
    <row r="70" spans="8:13" x14ac:dyDescent="0.25">
      <c r="H70">
        <f t="shared" si="1"/>
        <v>67</v>
      </c>
      <c r="I70">
        <f t="shared" si="2"/>
        <v>63.990264610485276</v>
      </c>
      <c r="J70">
        <f t="shared" si="3"/>
        <v>16.466112210165178</v>
      </c>
      <c r="K70">
        <f t="shared" si="7"/>
        <v>13.4</v>
      </c>
      <c r="L70">
        <f t="shared" si="5"/>
        <v>0.3477122377560769</v>
      </c>
      <c r="M70">
        <f t="shared" si="6"/>
        <v>6.0980605523134543E-3</v>
      </c>
    </row>
    <row r="71" spans="8:13" x14ac:dyDescent="0.25">
      <c r="H71">
        <f t="shared" si="1"/>
        <v>68</v>
      </c>
      <c r="I71">
        <f t="shared" si="2"/>
        <v>64.621705654020118</v>
      </c>
      <c r="J71">
        <f t="shared" si="3"/>
        <v>17.258724684505403</v>
      </c>
      <c r="K71">
        <f t="shared" si="7"/>
        <v>13.600000000000001</v>
      </c>
      <c r="L71">
        <f t="shared" si="5"/>
        <v>0.33889474617394566</v>
      </c>
      <c r="M71">
        <f t="shared" si="6"/>
        <v>6.3130071222943724E-3</v>
      </c>
    </row>
    <row r="72" spans="8:13" x14ac:dyDescent="0.25">
      <c r="H72">
        <f t="shared" si="1"/>
        <v>69</v>
      </c>
      <c r="I72">
        <f t="shared" si="2"/>
        <v>65.22925644872322</v>
      </c>
      <c r="J72">
        <f t="shared" si="3"/>
        <v>18.058202556644204</v>
      </c>
      <c r="K72">
        <f t="shared" si="7"/>
        <v>13.8</v>
      </c>
      <c r="L72">
        <f t="shared" si="5"/>
        <v>0.33042466219542349</v>
      </c>
      <c r="M72">
        <f t="shared" si="6"/>
        <v>6.5298429638948842E-3</v>
      </c>
    </row>
    <row r="73" spans="8:13" x14ac:dyDescent="0.25">
      <c r="H73">
        <f t="shared" ref="H73:H136" si="8">H72+1</f>
        <v>70</v>
      </c>
      <c r="I73">
        <f t="shared" si="2"/>
        <v>65.814197496635188</v>
      </c>
      <c r="J73">
        <f t="shared" si="3"/>
        <v>18.864164420593067</v>
      </c>
      <c r="K73">
        <f t="shared" si="7"/>
        <v>14</v>
      </c>
      <c r="L73">
        <f t="shared" si="5"/>
        <v>0.32228355388064439</v>
      </c>
      <c r="M73">
        <f t="shared" si="6"/>
        <v>6.7486039602055849E-3</v>
      </c>
    </row>
    <row r="74" spans="8:13" x14ac:dyDescent="0.25">
      <c r="H74">
        <f t="shared" si="8"/>
        <v>71</v>
      </c>
      <c r="I74">
        <f t="shared" si="2"/>
        <v>66.377724357893001</v>
      </c>
      <c r="J74">
        <f t="shared" si="3"/>
        <v>19.676254188513667</v>
      </c>
      <c r="K74">
        <f t="shared" si="7"/>
        <v>14.200000000000001</v>
      </c>
      <c r="L74">
        <f t="shared" si="5"/>
        <v>0.31445421172137134</v>
      </c>
      <c r="M74">
        <f t="shared" si="6"/>
        <v>6.9693234337788162E-3</v>
      </c>
    </row>
    <row r="75" spans="8:13" x14ac:dyDescent="0.25">
      <c r="H75">
        <f t="shared" si="8"/>
        <v>72</v>
      </c>
      <c r="I75">
        <f t="shared" si="2"/>
        <v>66.920954380225666</v>
      </c>
      <c r="J75">
        <f t="shared" si="3"/>
        <v>20.49413908462385</v>
      </c>
      <c r="K75">
        <f t="shared" si="7"/>
        <v>14.4</v>
      </c>
      <c r="L75">
        <f t="shared" si="5"/>
        <v>0.30692055179805378</v>
      </c>
      <c r="M75">
        <f t="shared" si="6"/>
        <v>7.1920323522599366E-3</v>
      </c>
    </row>
    <row r="76" spans="8:13" x14ac:dyDescent="0.25">
      <c r="H76">
        <f t="shared" si="8"/>
        <v>73</v>
      </c>
      <c r="I76">
        <f t="shared" si="2"/>
        <v>67.444932810877162</v>
      </c>
      <c r="J76">
        <f t="shared" si="3"/>
        <v>21.317507823212921</v>
      </c>
      <c r="K76">
        <f t="shared" si="7"/>
        <v>14.600000000000001</v>
      </c>
      <c r="L76">
        <f t="shared" si="5"/>
        <v>0.29966752782415024</v>
      </c>
      <c r="M76">
        <f t="shared" si="6"/>
        <v>7.4167595150666432E-3</v>
      </c>
    </row>
    <row r="77" spans="8:13" x14ac:dyDescent="0.25">
      <c r="H77">
        <f t="shared" si="8"/>
        <v>74</v>
      </c>
      <c r="I77">
        <f t="shared" si="2"/>
        <v>67.950638355172856</v>
      </c>
      <c r="J77">
        <f t="shared" si="3"/>
        <v>22.146068951621704</v>
      </c>
      <c r="K77">
        <f t="shared" si="7"/>
        <v>14.8</v>
      </c>
      <c r="L77">
        <f t="shared" si="5"/>
        <v>0.29268105115360943</v>
      </c>
      <c r="M77">
        <f t="shared" si="6"/>
        <v>7.6435317230910994E-3</v>
      </c>
    </row>
    <row r="78" spans="8:13" x14ac:dyDescent="0.25">
      <c r="H78">
        <f t="shared" si="8"/>
        <v>75</v>
      </c>
      <c r="I78">
        <f t="shared" si="2"/>
        <v>68.43898823850418</v>
      </c>
      <c r="J78">
        <f t="shared" si="3"/>
        <v>22.979549341261734</v>
      </c>
      <c r="K78">
        <f t="shared" si="7"/>
        <v>15</v>
      </c>
      <c r="L78">
        <f t="shared" si="5"/>
        <v>0.28594791793448515</v>
      </c>
      <c r="M78">
        <f t="shared" si="6"/>
        <v>7.8723739331693042E-3</v>
      </c>
    </row>
    <row r="79" spans="8:13" x14ac:dyDescent="0.25">
      <c r="H79">
        <f t="shared" si="8"/>
        <v>76</v>
      </c>
      <c r="I79">
        <f t="shared" si="2"/>
        <v>68.910842822015198</v>
      </c>
      <c r="J79">
        <f t="shared" si="3"/>
        <v>23.8176928116828</v>
      </c>
      <c r="K79">
        <f t="shared" si="7"/>
        <v>15.200000000000001</v>
      </c>
      <c r="L79">
        <f t="shared" si="5"/>
        <v>0.27945574268508117</v>
      </c>
      <c r="M79">
        <f t="shared" si="6"/>
        <v>8.1033093988637957E-3</v>
      </c>
    </row>
    <row r="80" spans="8:13" x14ac:dyDescent="0.25">
      <c r="H80">
        <f t="shared" si="8"/>
        <v>77</v>
      </c>
      <c r="I80">
        <f t="shared" si="2"/>
        <v>69.367009816598014</v>
      </c>
      <c r="J80">
        <f t="shared" si="3"/>
        <v>24.66025887439066</v>
      </c>
      <c r="K80">
        <f t="shared" si="7"/>
        <v>15.4</v>
      </c>
      <c r="L80">
        <f t="shared" si="5"/>
        <v>0.2731928976506986</v>
      </c>
      <c r="M80">
        <f t="shared" si="6"/>
        <v>8.3363597989295612E-3</v>
      </c>
    </row>
    <row r="81" spans="8:13" x14ac:dyDescent="0.25">
      <c r="H81">
        <f t="shared" si="8"/>
        <v>78</v>
      </c>
      <c r="I81">
        <f t="shared" si="2"/>
        <v>69.80824813483413</v>
      </c>
      <c r="J81">
        <f t="shared" si="3"/>
        <v>25.507021584598164</v>
      </c>
      <c r="K81">
        <f t="shared" si="7"/>
        <v>15.600000000000001</v>
      </c>
      <c r="L81">
        <f t="shared" si="5"/>
        <v>0.2671484573705924</v>
      </c>
      <c r="M81">
        <f t="shared" si="6"/>
        <v>8.5715453546819972E-3</v>
      </c>
    </row>
    <row r="82" spans="8:13" x14ac:dyDescent="0.25">
      <c r="H82">
        <f t="shared" si="8"/>
        <v>79</v>
      </c>
      <c r="I82">
        <f t="shared" si="2"/>
        <v>70.235271416157062</v>
      </c>
      <c r="J82">
        <f t="shared" si="3"/>
        <v>26.3577684903935</v>
      </c>
      <c r="K82">
        <f t="shared" si="7"/>
        <v>15.8</v>
      </c>
      <c r="L82">
        <f t="shared" si="5"/>
        <v>0.26131214794749758</v>
      </c>
      <c r="M82">
        <f t="shared" si="6"/>
        <v>8.8088849373500339E-3</v>
      </c>
    </row>
    <row r="83" spans="8:13" x14ac:dyDescent="0.25">
      <c r="H83">
        <f t="shared" si="8"/>
        <v>80</v>
      </c>
      <c r="I83">
        <f t="shared" si="2"/>
        <v>70.648751256678764</v>
      </c>
      <c r="J83">
        <f t="shared" si="3"/>
        <v>27.212299669951932</v>
      </c>
      <c r="K83">
        <f t="shared" si="7"/>
        <v>16</v>
      </c>
      <c r="L83">
        <f t="shared" si="5"/>
        <v>0.25567430056725132</v>
      </c>
      <c r="M83">
        <f t="shared" si="6"/>
        <v>9.0483961663804617E-3</v>
      </c>
    </row>
    <row r="84" spans="8:13" x14ac:dyDescent="0.25">
      <c r="H84">
        <f t="shared" si="8"/>
        <v>81</v>
      </c>
      <c r="I84">
        <f t="shared" si="2"/>
        <v>71.049320171748036</v>
      </c>
      <c r="J84">
        <f t="shared" si="3"/>
        <v>28.070426848423342</v>
      </c>
      <c r="K84">
        <f t="shared" si="7"/>
        <v>16.2</v>
      </c>
      <c r="L84">
        <f t="shared" si="5"/>
        <v>0.25022580886459561</v>
      </c>
      <c r="M84">
        <f t="shared" si="6"/>
        <v>9.2900954995556936E-3</v>
      </c>
    </row>
    <row r="85" spans="8:13" x14ac:dyDescent="0.25">
      <c r="H85">
        <f t="shared" si="8"/>
        <v>82</v>
      </c>
      <c r="I85">
        <f t="shared" si="2"/>
        <v>71.437574316332729</v>
      </c>
      <c r="J85">
        <f t="shared" si="3"/>
        <v>28.931972587015132</v>
      </c>
      <c r="K85">
        <f t="shared" si="7"/>
        <v>16.400000000000002</v>
      </c>
      <c r="L85">
        <f t="shared" si="5"/>
        <v>0.2449580897740678</v>
      </c>
      <c r="M85">
        <f t="shared" si="6"/>
        <v>9.5339983156952583E-3</v>
      </c>
    </row>
    <row r="86" spans="8:13" x14ac:dyDescent="0.25">
      <c r="H86">
        <f t="shared" si="8"/>
        <v>83</v>
      </c>
      <c r="I86">
        <f t="shared" si="2"/>
        <v>71.814075985689698</v>
      </c>
      <c r="J86">
        <f t="shared" si="3"/>
        <v>29.79676953757367</v>
      </c>
      <c r="K86">
        <f t="shared" si="7"/>
        <v>16.600000000000001</v>
      </c>
      <c r="L86">
        <f t="shared" si="5"/>
        <v>0.23986304754271615</v>
      </c>
      <c r="M86">
        <f t="shared" si="6"/>
        <v>9.7801189906311769E-3</v>
      </c>
    </row>
    <row r="87" spans="8:13" x14ac:dyDescent="0.25">
      <c r="H87">
        <f t="shared" si="8"/>
        <v>84</v>
      </c>
      <c r="I87">
        <f t="shared" si="2"/>
        <v>72.179355916460793</v>
      </c>
      <c r="J87">
        <f t="shared" si="3"/>
        <v>30.664659756660583</v>
      </c>
      <c r="K87">
        <f t="shared" si="7"/>
        <v>16.8</v>
      </c>
      <c r="L87">
        <f t="shared" si="5"/>
        <v>0.23493304061483036</v>
      </c>
      <c r="M87">
        <f t="shared" si="6"/>
        <v>1.0028470967075041E-2</v>
      </c>
    </row>
    <row r="88" spans="8:13" x14ac:dyDescent="0.25">
      <c r="H88">
        <f t="shared" si="8"/>
        <v>85</v>
      </c>
      <c r="I88">
        <f t="shared" si="2"/>
        <v>72.533915406273579</v>
      </c>
      <c r="J88">
        <f t="shared" si="3"/>
        <v>31.535494073734334</v>
      </c>
      <c r="K88">
        <f t="shared" si="7"/>
        <v>17</v>
      </c>
      <c r="L88">
        <f t="shared" si="5"/>
        <v>0.2301608511285316</v>
      </c>
      <c r="M88">
        <f t="shared" si="6"/>
        <v>1.027906681893221E-2</v>
      </c>
    </row>
    <row r="89" spans="8:13" x14ac:dyDescent="0.25">
      <c r="H89">
        <f t="shared" si="8"/>
        <v>86</v>
      </c>
      <c r="I89">
        <f t="shared" si="2"/>
        <v>72.878228268096962</v>
      </c>
      <c r="J89">
        <f t="shared" si="3"/>
        <v>32.409131508592701</v>
      </c>
      <c r="K89">
        <f t="shared" si="7"/>
        <v>17.2</v>
      </c>
      <c r="L89">
        <f t="shared" si="5"/>
        <v>0.2255396567903645</v>
      </c>
      <c r="M89">
        <f t="shared" si="6"/>
        <v>1.0531918310561252E-2</v>
      </c>
    </row>
    <row r="90" spans="8:13" x14ac:dyDescent="0.25">
      <c r="H90">
        <f t="shared" si="8"/>
        <v>87</v>
      </c>
      <c r="I90">
        <f t="shared" si="2"/>
        <v>73.212742633977982</v>
      </c>
      <c r="J90">
        <f t="shared" si="3"/>
        <v>33.285438733715601</v>
      </c>
      <c r="K90">
        <f t="shared" si="7"/>
        <v>17.400000000000002</v>
      </c>
      <c r="L90">
        <f t="shared" si="5"/>
        <v>0.22106300491741515</v>
      </c>
      <c r="M90">
        <f t="shared" si="6"/>
        <v>1.07870364514284E-2</v>
      </c>
    </row>
    <row r="91" spans="8:13" x14ac:dyDescent="0.25">
      <c r="H91">
        <f t="shared" si="8"/>
        <v>88</v>
      </c>
      <c r="I91">
        <f t="shared" si="2"/>
        <v>73.537882621340358</v>
      </c>
      <c r="J91">
        <f t="shared" si="3"/>
        <v>34.16428957757914</v>
      </c>
      <c r="K91">
        <f t="shared" si="7"/>
        <v>17.600000000000001</v>
      </c>
      <c r="L91">
        <f t="shared" si="5"/>
        <v>0.21672478845727258</v>
      </c>
      <c r="M91">
        <f t="shared" si="6"/>
        <v>1.1044431546560377E-2</v>
      </c>
    </row>
    <row r="92" spans="8:13" x14ac:dyDescent="0.25">
      <c r="H92">
        <f t="shared" si="8"/>
        <v>89</v>
      </c>
      <c r="I92">
        <f t="shared" si="2"/>
        <v>73.854049873737736</v>
      </c>
      <c r="J92">
        <f t="shared" si="3"/>
        <v>35.045564565395338</v>
      </c>
      <c r="K92">
        <f t="shared" si="7"/>
        <v>17.8</v>
      </c>
      <c r="L92">
        <f t="shared" si="5"/>
        <v>0.21251922381469424</v>
      </c>
      <c r="M92">
        <f t="shared" si="6"/>
        <v>1.1304113243160933E-2</v>
      </c>
    </row>
    <row r="93" spans="8:13" x14ac:dyDescent="0.25">
      <c r="H93">
        <f t="shared" si="8"/>
        <v>90</v>
      </c>
      <c r="I93">
        <f t="shared" si="2"/>
        <v>74.161624986804725</v>
      </c>
      <c r="J93">
        <f t="shared" si="3"/>
        <v>35.929150494074669</v>
      </c>
      <c r="K93">
        <f t="shared" si="7"/>
        <v>18</v>
      </c>
      <c r="L93">
        <f t="shared" si="5"/>
        <v>0.20844083033036664</v>
      </c>
      <c r="M93">
        <f t="shared" si="6"/>
        <v>1.1566090573721198E-2</v>
      </c>
    </row>
    <row r="94" spans="8:13" x14ac:dyDescent="0.25">
      <c r="H94">
        <f t="shared" si="8"/>
        <v>91</v>
      </c>
      <c r="I94">
        <f t="shared" si="2"/>
        <v>74.460968829122393</v>
      </c>
      <c r="J94">
        <f t="shared" si="3"/>
        <v>36.81494003851504</v>
      </c>
      <c r="K94">
        <f t="shared" si="7"/>
        <v>18.2</v>
      </c>
      <c r="L94">
        <f t="shared" si="5"/>
        <v>0.20448441127193692</v>
      </c>
      <c r="M94">
        <f t="shared" si="6"/>
        <v>1.1830371995919922E-2</v>
      </c>
    </row>
    <row r="95" spans="8:13" x14ac:dyDescent="0.25">
      <c r="H95">
        <f t="shared" si="8"/>
        <v>92</v>
      </c>
      <c r="I95">
        <f t="shared" si="2"/>
        <v>74.752423766796383</v>
      </c>
      <c r="J95">
        <f t="shared" si="3"/>
        <v>37.702831386594113</v>
      </c>
      <c r="K95">
        <f t="shared" si="7"/>
        <v>18.400000000000002</v>
      </c>
      <c r="L95">
        <f t="shared" si="5"/>
        <v>0.20064503621070504</v>
      </c>
      <c r="M95">
        <f t="shared" si="6"/>
        <v>1.2096965429586047E-2</v>
      </c>
    </row>
    <row r="96" spans="8:13" x14ac:dyDescent="0.25">
      <c r="H96">
        <f t="shared" si="8"/>
        <v>93</v>
      </c>
      <c r="I96">
        <f t="shared" si="2"/>
        <v>75.036314799722064</v>
      </c>
      <c r="J96">
        <f t="shared" si="3"/>
        <v>38.59272790048766</v>
      </c>
      <c r="K96">
        <f t="shared" si="7"/>
        <v>18.600000000000001</v>
      </c>
      <c r="L96">
        <f t="shared" si="5"/>
        <v>0.19691802466921307</v>
      </c>
      <c r="M96">
        <f t="shared" si="6"/>
        <v>1.2365878290965412E-2</v>
      </c>
    </row>
    <row r="97" spans="8:13" x14ac:dyDescent="0.25">
      <c r="H97">
        <f t="shared" si="8"/>
        <v>94</v>
      </c>
      <c r="I97">
        <f t="shared" si="2"/>
        <v>75.312950616774373</v>
      </c>
      <c r="J97">
        <f t="shared" si="3"/>
        <v>39.484537802156616</v>
      </c>
      <c r="K97">
        <f t="shared" si="7"/>
        <v>18.8</v>
      </c>
      <c r="L97">
        <f t="shared" si="5"/>
        <v>0.1932989309355847</v>
      </c>
      <c r="M97">
        <f t="shared" si="6"/>
        <v>1.2637117524515261E-2</v>
      </c>
    </row>
    <row r="98" spans="8:13" x14ac:dyDescent="0.25">
      <c r="H98">
        <f t="shared" si="8"/>
        <v>95</v>
      </c>
      <c r="I98">
        <f t="shared" si="2"/>
        <v>75.582624576496002</v>
      </c>
      <c r="J98">
        <f t="shared" si="3"/>
        <v>40.37817388104272</v>
      </c>
      <c r="K98">
        <f t="shared" si="7"/>
        <v>19</v>
      </c>
      <c r="L98">
        <f t="shared" si="5"/>
        <v>0.18978352995000811</v>
      </c>
      <c r="M98">
        <f t="shared" si="6"/>
        <v>1.2910689632427088E-2</v>
      </c>
    </row>
    <row r="99" spans="8:13" x14ac:dyDescent="0.25">
      <c r="H99">
        <f t="shared" si="8"/>
        <v>96</v>
      </c>
      <c r="I99">
        <f t="shared" si="2"/>
        <v>75.845615619262887</v>
      </c>
      <c r="J99">
        <f t="shared" si="3"/>
        <v>41.27355322219065</v>
      </c>
      <c r="K99">
        <f t="shared" si="7"/>
        <v>19.200000000000003</v>
      </c>
      <c r="L99">
        <f t="shared" si="5"/>
        <v>0.18636780417732671</v>
      </c>
      <c r="M99">
        <f t="shared" si="6"/>
        <v>1.318660070206106E-2</v>
      </c>
    </row>
    <row r="100" spans="8:13" x14ac:dyDescent="0.25">
      <c r="H100">
        <f t="shared" si="8"/>
        <v>97</v>
      </c>
      <c r="I100">
        <f t="shared" si="2"/>
        <v>76.102189116368933</v>
      </c>
      <c r="J100">
        <f t="shared" si="3"/>
        <v>42.170596953174261</v>
      </c>
      <c r="K100">
        <f t="shared" si="7"/>
        <v>19.400000000000002</v>
      </c>
      <c r="L100">
        <f t="shared" si="5"/>
        <v>0.18304793138741912</v>
      </c>
      <c r="M100">
        <f t="shared" si="6"/>
        <v>1.3464856431458984E-2</v>
      </c>
    </row>
    <row r="101" spans="8:13" x14ac:dyDescent="0.25">
      <c r="H101">
        <f t="shared" si="8"/>
        <v>98</v>
      </c>
      <c r="I101">
        <f t="shared" si="2"/>
        <v>76.352597660989389</v>
      </c>
      <c r="J101">
        <f t="shared" si="3"/>
        <v>43.069230008348391</v>
      </c>
      <c r="K101">
        <f t="shared" si="7"/>
        <v>19.600000000000001</v>
      </c>
      <c r="L101">
        <f t="shared" si="5"/>
        <v>0.17982027327200426</v>
      </c>
      <c r="M101">
        <f t="shared" si="6"/>
        <v>1.3745462153087577E-2</v>
      </c>
    </row>
    <row r="102" spans="8:13" x14ac:dyDescent="0.25">
      <c r="H102">
        <f t="shared" si="8"/>
        <v>99</v>
      </c>
      <c r="I102">
        <f t="shared" si="2"/>
        <v>76.597081805545912</v>
      </c>
      <c r="J102">
        <f t="shared" si="3"/>
        <v>43.969380909078041</v>
      </c>
      <c r="K102">
        <f t="shared" si="7"/>
        <v>19.8</v>
      </c>
      <c r="L102">
        <f t="shared" si="5"/>
        <v>0.17668136483277685</v>
      </c>
      <c r="M102">
        <f t="shared" si="6"/>
        <v>1.4028422855949917E-2</v>
      </c>
    </row>
    <row r="103" spans="8:13" x14ac:dyDescent="0.25">
      <c r="H103">
        <f t="shared" si="8"/>
        <v>100</v>
      </c>
      <c r="I103">
        <f t="shared" si="2"/>
        <v>76.835870749603103</v>
      </c>
      <c r="J103">
        <f t="shared" si="3"/>
        <v>44.870981558713524</v>
      </c>
      <c r="K103">
        <f t="shared" si="7"/>
        <v>20</v>
      </c>
      <c r="L103">
        <f t="shared" si="5"/>
        <v>0.17362790448144566</v>
      </c>
      <c r="M103">
        <f t="shared" si="6"/>
        <v>1.4313743206192955E-2</v>
      </c>
    </row>
    <row r="104" spans="8:13" x14ac:dyDescent="0.25">
      <c r="H104">
        <f t="shared" si="8"/>
        <v>101</v>
      </c>
      <c r="I104">
        <f t="shared" si="2"/>
        <v>77.069182982070416</v>
      </c>
      <c r="J104">
        <f t="shared" si="3"/>
        <v>45.773967051186986</v>
      </c>
      <c r="K104">
        <f t="shared" si="7"/>
        <v>20.200000000000003</v>
      </c>
      <c r="L104">
        <f t="shared" si="5"/>
        <v>0.17065674479736301</v>
      </c>
      <c r="M104">
        <f t="shared" si="6"/>
        <v>1.46014275663243E-2</v>
      </c>
    </row>
    <row r="105" spans="8:13" x14ac:dyDescent="0.25">
      <c r="H105">
        <f t="shared" si="8"/>
        <v>102</v>
      </c>
      <c r="I105">
        <f t="shared" ref="I105:I168" si="9">($B$13*$B$11/$B$6)+((1-$B$10)*$E$6-($B$13*$B$11/$B$6))*L105+($B$12*$E$8-($B$13*$B$11/$B$6))*M105</f>
        <v>77.297226881161535</v>
      </c>
      <c r="J105">
        <f t="shared" ref="J105:J168" si="10">H105-((1-$B$7)*$B$13*$B$11/$B$6)+(((1-$B$7)*$B$13*$B$11/$B$6)-$E$6)*L105+(((1-$B$7)*$B$13*$B$11/$B$6)-$B$12*$E$8)*M105</f>
        <v>46.678275492200683</v>
      </c>
      <c r="K105">
        <f t="shared" si="7"/>
        <v>20.400000000000002</v>
      </c>
      <c r="L105">
        <f t="shared" ref="L105:L168" si="11">((($E$8)^($B$15+$B$16)-(H105)^($B$15+$B$16))/(($E$8)^($B$15+$B$16)-($E$6)^($B$15+$B$16)))*($E$6/H105)^$B$16</f>
        <v>0.16776488389307079</v>
      </c>
      <c r="M105">
        <f t="shared" ref="M105:M168" si="12">(((H105)^($B$15+$B$16)-($E$6)^($B$15+$B$16))/(($E$8)^($B$15+$B$16)-($E$6)^($B$15+$B$16)))*($E$8/H105)^$B$16</f>
        <v>1.4891480013146328E-2</v>
      </c>
    </row>
    <row r="106" spans="8:13" x14ac:dyDescent="0.25">
      <c r="H106">
        <f t="shared" si="8"/>
        <v>103</v>
      </c>
      <c r="I106">
        <f t="shared" si="9"/>
        <v>77.520201275271191</v>
      </c>
      <c r="J106">
        <f t="shared" si="10"/>
        <v>47.583847832065423</v>
      </c>
      <c r="K106">
        <f t="shared" si="7"/>
        <v>20.6</v>
      </c>
      <c r="L106">
        <f t="shared" si="11"/>
        <v>0.16494945734228261</v>
      </c>
      <c r="M106">
        <f t="shared" si="12"/>
        <v>1.518390435450236E-2</v>
      </c>
    </row>
    <row r="107" spans="8:13" x14ac:dyDescent="0.25">
      <c r="H107">
        <f t="shared" si="8"/>
        <v>104</v>
      </c>
      <c r="I107">
        <f t="shared" si="9"/>
        <v>77.738295967665721</v>
      </c>
      <c r="J107">
        <f t="shared" si="10"/>
        <v>48.490627709325565</v>
      </c>
      <c r="K107">
        <f t="shared" si="7"/>
        <v>20.8</v>
      </c>
      <c r="L107">
        <f t="shared" si="11"/>
        <v>0.16220773062862903</v>
      </c>
      <c r="M107">
        <f t="shared" si="12"/>
        <v>1.5478704144924393E-2</v>
      </c>
    </row>
    <row r="108" spans="8:13" x14ac:dyDescent="0.25">
      <c r="H108">
        <f t="shared" si="8"/>
        <v>105</v>
      </c>
      <c r="I108">
        <f t="shared" si="9"/>
        <v>77.95169222764288</v>
      </c>
      <c r="J108">
        <f t="shared" si="10"/>
        <v>49.398561304378973</v>
      </c>
      <c r="K108">
        <f t="shared" si="7"/>
        <v>21</v>
      </c>
      <c r="L108">
        <f t="shared" si="11"/>
        <v>0.15953709207694533</v>
      </c>
      <c r="M108">
        <f t="shared" si="12"/>
        <v>1.5775882700263501E-2</v>
      </c>
    </row>
    <row r="109" spans="8:13" x14ac:dyDescent="0.25">
      <c r="H109">
        <f t="shared" si="8"/>
        <v>106</v>
      </c>
      <c r="I109">
        <f t="shared" si="9"/>
        <v>78.160563250598884</v>
      </c>
      <c r="J109">
        <f t="shared" si="10"/>
        <v>50.307597202365201</v>
      </c>
      <c r="K109">
        <f t="shared" si="7"/>
        <v>21.200000000000003</v>
      </c>
      <c r="L109">
        <f t="shared" si="11"/>
        <v>0.15693504623201948</v>
      </c>
      <c r="M109">
        <f t="shared" si="12"/>
        <v>1.6075443111376955E-2</v>
      </c>
    </row>
    <row r="110" spans="8:13" x14ac:dyDescent="0.25">
      <c r="H110">
        <f t="shared" si="8"/>
        <v>107</v>
      </c>
      <c r="I110">
        <f t="shared" si="9"/>
        <v>78.365074589242212</v>
      </c>
      <c r="J110">
        <f t="shared" si="10"/>
        <v>51.217686264654283</v>
      </c>
      <c r="K110">
        <f t="shared" si="7"/>
        <v>21.400000000000002</v>
      </c>
      <c r="L110">
        <f t="shared" si="11"/>
        <v>0.15439920765257342</v>
      </c>
      <c r="M110">
        <f t="shared" si="12"/>
        <v>1.6377388256940864E-2</v>
      </c>
    </row>
    <row r="111" spans="8:13" x14ac:dyDescent="0.25">
      <c r="H111">
        <f t="shared" si="8"/>
        <v>108</v>
      </c>
      <c r="I111">
        <f t="shared" si="9"/>
        <v>78.565384558012937</v>
      </c>
      <c r="J111">
        <f t="shared" si="10"/>
        <v>52.128781508322319</v>
      </c>
      <c r="K111">
        <f t="shared" si="7"/>
        <v>21.6</v>
      </c>
      <c r="L111">
        <f t="shared" si="11"/>
        <v>0.15192729509084515</v>
      </c>
      <c r="M111">
        <f t="shared" si="12"/>
        <v>1.668172081545144E-2</v>
      </c>
    </row>
    <row r="112" spans="8:13" x14ac:dyDescent="0.25">
      <c r="H112">
        <f t="shared" si="8"/>
        <v>109</v>
      </c>
      <c r="I112">
        <f t="shared" si="9"/>
        <v>78.761644612602637</v>
      </c>
      <c r="J112">
        <f t="shared" si="10"/>
        <v>53.040837993049152</v>
      </c>
      <c r="K112">
        <f t="shared" si="7"/>
        <v>21.8</v>
      </c>
      <c r="L112">
        <f t="shared" si="11"/>
        <v>0.14951712603050699</v>
      </c>
      <c r="M112">
        <f t="shared" si="12"/>
        <v>1.6988443276471529E-2</v>
      </c>
    </row>
    <row r="113" spans="8:13" x14ac:dyDescent="0.25">
      <c r="H113">
        <f t="shared" si="8"/>
        <v>110</v>
      </c>
      <c r="I113">
        <f t="shared" si="9"/>
        <v>78.953999706319195</v>
      </c>
      <c r="J113">
        <f t="shared" si="10"/>
        <v>53.953812714917795</v>
      </c>
      <c r="K113">
        <f t="shared" si="7"/>
        <v>22</v>
      </c>
      <c r="L113">
        <f t="shared" si="11"/>
        <v>0.14716661155781166</v>
      </c>
      <c r="M113">
        <f t="shared" si="12"/>
        <v>1.7297557951177787E-2</v>
      </c>
    </row>
    <row r="114" spans="8:13" x14ac:dyDescent="0.25">
      <c r="H114">
        <f t="shared" si="8"/>
        <v>111</v>
      </c>
      <c r="I114">
        <f t="shared" si="9"/>
        <v>79.142588624904562</v>
      </c>
      <c r="J114">
        <f t="shared" si="10"/>
        <v>54.867664506636729</v>
      </c>
      <c r="K114">
        <f t="shared" si="7"/>
        <v>22.200000000000003</v>
      </c>
      <c r="L114">
        <f t="shared" si="11"/>
        <v>0.14487375154282836</v>
      </c>
      <c r="M114">
        <f t="shared" si="12"/>
        <v>1.7609066982254947E-2</v>
      </c>
    </row>
    <row r="115" spans="8:13" x14ac:dyDescent="0.25">
      <c r="H115">
        <f t="shared" si="8"/>
        <v>112</v>
      </c>
      <c r="I115">
        <f t="shared" si="9"/>
        <v>79.327544301288356</v>
      </c>
      <c r="J115">
        <f t="shared" si="10"/>
        <v>55.782353943742478</v>
      </c>
      <c r="K115">
        <f t="shared" si="7"/>
        <v>22.400000000000002</v>
      </c>
      <c r="L115">
        <f t="shared" si="11"/>
        <v>0.1426366301094279</v>
      </c>
      <c r="M115">
        <f t="shared" si="12"/>
        <v>1.7922972353184977E-2</v>
      </c>
    </row>
    <row r="116" spans="8:13" x14ac:dyDescent="0.25">
      <c r="H116">
        <f t="shared" si="8"/>
        <v>113</v>
      </c>
      <c r="I116">
        <f t="shared" si="9"/>
        <v>79.508994111646089</v>
      </c>
      <c r="J116">
        <f t="shared" si="10"/>
        <v>56.697843256374966</v>
      </c>
      <c r="K116">
        <f t="shared" si="7"/>
        <v>22.6</v>
      </c>
      <c r="L116">
        <f t="shared" si="11"/>
        <v>0.14045341137431952</v>
      </c>
      <c r="M116">
        <f t="shared" si="12"/>
        <v>1.8239275896970775E-2</v>
      </c>
    </row>
    <row r="117" spans="8:13" x14ac:dyDescent="0.25">
      <c r="H117">
        <f t="shared" si="8"/>
        <v>114</v>
      </c>
      <c r="I117">
        <f t="shared" si="9"/>
        <v>79.687060154025787</v>
      </c>
      <c r="J117">
        <f t="shared" si="10"/>
        <v>57.614096246248508</v>
      </c>
      <c r="K117">
        <f t="shared" si="7"/>
        <v>22.8</v>
      </c>
      <c r="L117">
        <f t="shared" si="11"/>
        <v>0.13832233543694858</v>
      </c>
      <c r="M117">
        <f t="shared" si="12"/>
        <v>1.8557979304333869E-2</v>
      </c>
    </row>
    <row r="118" spans="8:13" x14ac:dyDescent="0.25">
      <c r="H118">
        <f t="shared" si="8"/>
        <v>115</v>
      </c>
      <c r="I118">
        <f t="shared" si="9"/>
        <v>79.861859510712208</v>
      </c>
      <c r="J118">
        <f t="shared" si="10"/>
        <v>58.531078208470113</v>
      </c>
      <c r="K118">
        <f t="shared" si="7"/>
        <v>23</v>
      </c>
      <c r="L118">
        <f t="shared" si="11"/>
        <v>0.13624171460343751</v>
      </c>
      <c r="M118">
        <f t="shared" si="12"/>
        <v>1.8879084131422461E-2</v>
      </c>
    </row>
    <row r="119" spans="8:13" x14ac:dyDescent="0.25">
      <c r="H119">
        <f t="shared" si="8"/>
        <v>116</v>
      </c>
      <c r="I119">
        <f t="shared" si="9"/>
        <v>80.033504495408579</v>
      </c>
      <c r="J119">
        <f t="shared" si="10"/>
        <v>59.448755857883135</v>
      </c>
      <c r="K119">
        <f t="shared" si="7"/>
        <v>23.200000000000003</v>
      </c>
      <c r="L119">
        <f t="shared" si="11"/>
        <v>0.13420992982901869</v>
      </c>
      <c r="M119">
        <f t="shared" si="12"/>
        <v>1.9202591807060729E-2</v>
      </c>
    </row>
    <row r="120" spans="8:13" x14ac:dyDescent="0.25">
      <c r="H120">
        <f t="shared" si="8"/>
        <v>117</v>
      </c>
      <c r="I120">
        <f t="shared" si="9"/>
        <v>80.202102886236943</v>
      </c>
      <c r="J120">
        <f t="shared" si="10"/>
        <v>60.367097259637845</v>
      </c>
      <c r="K120">
        <f t="shared" si="7"/>
        <v>23.400000000000002</v>
      </c>
      <c r="L120">
        <f t="shared" si="11"/>
        <v>0.13222542736456191</v>
      </c>
      <c r="M120">
        <f t="shared" si="12"/>
        <v>1.9528503639572068E-2</v>
      </c>
    </row>
    <row r="121" spans="8:13" x14ac:dyDescent="0.25">
      <c r="H121">
        <f t="shared" si="8"/>
        <v>118</v>
      </c>
      <c r="I121">
        <f t="shared" si="9"/>
        <v>80.36775814548318</v>
      </c>
      <c r="J121">
        <f t="shared" si="10"/>
        <v>61.286071763712911</v>
      </c>
      <c r="K121">
        <f t="shared" si="7"/>
        <v>23.6</v>
      </c>
      <c r="L121">
        <f t="shared" si="11"/>
        <v>0.1302867155938624</v>
      </c>
      <c r="M121">
        <f t="shared" si="12"/>
        <v>1.9856820823202701E-2</v>
      </c>
    </row>
    <row r="122" spans="8:13" x14ac:dyDescent="0.25">
      <c r="H122">
        <f t="shared" si="8"/>
        <v>119</v>
      </c>
      <c r="I122">
        <f t="shared" si="9"/>
        <v>80.530569626945663</v>
      </c>
      <c r="J122">
        <f t="shared" si="10"/>
        <v>62.205649943131633</v>
      </c>
      <c r="K122">
        <f t="shared" si="7"/>
        <v>23.8</v>
      </c>
      <c r="L122">
        <f t="shared" si="11"/>
        <v>0.1283923620493318</v>
      </c>
      <c r="M122">
        <f t="shared" si="12"/>
        <v>2.0187544444172891E-2</v>
      </c>
    </row>
    <row r="123" spans="8:13" x14ac:dyDescent="0.25">
      <c r="H123">
        <f t="shared" si="8"/>
        <v>120</v>
      </c>
      <c r="I123">
        <f t="shared" si="9"/>
        <v>80.690632771684051</v>
      </c>
      <c r="J123">
        <f t="shared" si="10"/>
        <v>63.125803535635647</v>
      </c>
      <c r="K123">
        <f t="shared" si="7"/>
        <v>24</v>
      </c>
      <c r="L123">
        <f t="shared" si="11"/>
        <v>0.12654099059462959</v>
      </c>
      <c r="M123">
        <f t="shared" si="12"/>
        <v>2.0520675486379505E-2</v>
      </c>
    </row>
    <row r="124" spans="8:13" x14ac:dyDescent="0.25">
      <c r="H124">
        <f t="shared" si="8"/>
        <v>121</v>
      </c>
      <c r="I124">
        <f t="shared" si="9"/>
        <v>80.848039292907316</v>
      </c>
      <c r="J124">
        <f t="shared" si="10"/>
        <v>64.046505388595676</v>
      </c>
      <c r="K124">
        <f t="shared" si="7"/>
        <v>24.200000000000003</v>
      </c>
      <c r="L124">
        <f t="shared" si="11"/>
        <v>0.12473127876359746</v>
      </c>
      <c r="M124">
        <f t="shared" si="12"/>
        <v>2.0856214836772653E-2</v>
      </c>
    </row>
    <row r="125" spans="8:13" x14ac:dyDescent="0.25">
      <c r="H125">
        <f t="shared" si="8"/>
        <v>122</v>
      </c>
      <c r="I125">
        <f t="shared" si="9"/>
        <v>81.002877350687214</v>
      </c>
      <c r="J125">
        <f t="shared" si="10"/>
        <v>64.96772940695476</v>
      </c>
      <c r="K125">
        <f t="shared" si="7"/>
        <v>24.400000000000002</v>
      </c>
      <c r="L125">
        <f t="shared" si="11"/>
        <v>0.12296195524562084</v>
      </c>
      <c r="M125">
        <f t="shared" si="12"/>
        <v>2.1194163290426789E-2</v>
      </c>
    </row>
    <row r="126" spans="8:13" x14ac:dyDescent="0.25">
      <c r="H126">
        <f t="shared" si="8"/>
        <v>123</v>
      </c>
      <c r="I126">
        <f t="shared" si="9"/>
        <v>81.155231717135251</v>
      </c>
      <c r="J126">
        <f t="shared" si="10"/>
        <v>65.889450504013894</v>
      </c>
      <c r="K126">
        <f t="shared" si="7"/>
        <v>24.6</v>
      </c>
      <c r="L126">
        <f t="shared" si="11"/>
        <v>0.12123179750823596</v>
      </c>
      <c r="M126">
        <f t="shared" si="12"/>
        <v>2.153452155532597E-2</v>
      </c>
    </row>
    <row r="127" spans="8:13" x14ac:dyDescent="0.25">
      <c r="H127">
        <f t="shared" si="8"/>
        <v>124</v>
      </c>
      <c r="I127">
        <f t="shared" si="9"/>
        <v>81.305183932636169</v>
      </c>
      <c r="J127">
        <f t="shared" si="10"/>
        <v>66.811644554883244</v>
      </c>
      <c r="K127">
        <f t="shared" si="7"/>
        <v>24.8</v>
      </c>
      <c r="L127">
        <f t="shared" si="11"/>
        <v>0.11953962954845107</v>
      </c>
      <c r="M127">
        <f t="shared" si="12"/>
        <v>2.1877290256881975E-2</v>
      </c>
    </row>
    <row r="128" spans="8:13" x14ac:dyDescent="0.25">
      <c r="H128">
        <f t="shared" si="8"/>
        <v>125</v>
      </c>
      <c r="I128">
        <f t="shared" si="9"/>
        <v>81.452812453689347</v>
      </c>
      <c r="J128">
        <f t="shared" si="10"/>
        <v>67.734288352434476</v>
      </c>
      <c r="K128">
        <f t="shared" si="7"/>
        <v>25</v>
      </c>
      <c r="L128">
        <f t="shared" si="11"/>
        <v>0.11788431976484026</v>
      </c>
      <c r="M128">
        <f t="shared" si="12"/>
        <v>2.2222469942199955E-2</v>
      </c>
    </row>
    <row r="129" spans="8:13" x14ac:dyDescent="0.25">
      <c r="H129">
        <f t="shared" si="8"/>
        <v>126</v>
      </c>
      <c r="I129">
        <f t="shared" si="9"/>
        <v>81.598192792872069</v>
      </c>
      <c r="J129">
        <f t="shared" si="10"/>
        <v>68.657359565601098</v>
      </c>
      <c r="K129">
        <f t="shared" si="7"/>
        <v>25.200000000000003</v>
      </c>
      <c r="L129">
        <f t="shared" si="11"/>
        <v>0.11626477894301991</v>
      </c>
      <c r="M129">
        <f t="shared" si="12"/>
        <v>2.2570061084109846E-2</v>
      </c>
    </row>
    <row r="130" spans="8:13" x14ac:dyDescent="0.25">
      <c r="H130">
        <f t="shared" si="8"/>
        <v>127</v>
      </c>
      <c r="I130">
        <f t="shared" si="9"/>
        <v>81.741397651402735</v>
      </c>
      <c r="J130">
        <f t="shared" si="10"/>
        <v>69.580836699884344</v>
      </c>
      <c r="K130">
        <f t="shared" si="7"/>
        <v>25.400000000000002</v>
      </c>
      <c r="L130">
        <f t="shared" si="11"/>
        <v>0.11467995834762348</v>
      </c>
      <c r="M130">
        <f t="shared" si="12"/>
        <v>2.2920064084976318E-2</v>
      </c>
    </row>
    <row r="131" spans="8:13" x14ac:dyDescent="0.25">
      <c r="H131">
        <f t="shared" si="8"/>
        <v>128</v>
      </c>
      <c r="I131">
        <f t="shared" si="9"/>
        <v>81.882497044749982</v>
      </c>
      <c r="J131">
        <f t="shared" si="10"/>
        <v>70.50469905993171</v>
      </c>
      <c r="K131">
        <f t="shared" si="7"/>
        <v>25.6</v>
      </c>
      <c r="L131">
        <f t="shared" si="11"/>
        <v>0.11312884791435909</v>
      </c>
      <c r="M131">
        <f t="shared" si="12"/>
        <v>2.3272479280300549E-2</v>
      </c>
    </row>
    <row r="132" spans="8:13" x14ac:dyDescent="0.25">
      <c r="H132">
        <f t="shared" si="8"/>
        <v>129</v>
      </c>
      <c r="I132">
        <f t="shared" si="9"/>
        <v>82.021558421703403</v>
      </c>
      <c r="J132">
        <f t="shared" si="10"/>
        <v>71.428926714063806</v>
      </c>
      <c r="K132">
        <f t="shared" ref="K132:K195" si="13">$B$12*H132</f>
        <v>25.8</v>
      </c>
      <c r="L132">
        <f t="shared" si="11"/>
        <v>0.11161047453616633</v>
      </c>
      <c r="M132">
        <f t="shared" si="12"/>
        <v>2.3627306942128255E-2</v>
      </c>
    </row>
    <row r="133" spans="8:13" x14ac:dyDescent="0.25">
      <c r="H133">
        <f t="shared" si="8"/>
        <v>130</v>
      </c>
      <c r="I133">
        <f t="shared" si="9"/>
        <v>82.158646777293697</v>
      </c>
      <c r="J133">
        <f t="shared" si="10"/>
        <v>72.353500460634663</v>
      </c>
      <c r="K133">
        <f t="shared" si="13"/>
        <v>26</v>
      </c>
      <c r="L133">
        <f t="shared" si="11"/>
        <v>0.11012390043789147</v>
      </c>
      <c r="M133">
        <f t="shared" si="12"/>
        <v>2.3984547282273536E-2</v>
      </c>
    </row>
    <row r="134" spans="8:13" x14ac:dyDescent="0.25">
      <c r="H134">
        <f t="shared" si="8"/>
        <v>131</v>
      </c>
      <c r="I134">
        <f t="shared" si="9"/>
        <v>82.293824759924362</v>
      </c>
      <c r="J134">
        <f t="shared" si="10"/>
        <v>73.278401796116938</v>
      </c>
      <c r="K134">
        <f t="shared" si="13"/>
        <v>26.200000000000003</v>
      </c>
      <c r="L134">
        <f t="shared" si="11"/>
        <v>0.10866822163426949</v>
      </c>
      <c r="M134">
        <f t="shared" si="12"/>
        <v>2.4344200455371015E-2</v>
      </c>
    </row>
    <row r="135" spans="8:13" x14ac:dyDescent="0.25">
      <c r="H135">
        <f t="shared" si="8"/>
        <v>132</v>
      </c>
      <c r="I135">
        <f t="shared" si="9"/>
        <v>82.427152773053123</v>
      </c>
      <c r="J135">
        <f t="shared" si="10"/>
        <v>74.203612884811406</v>
      </c>
      <c r="K135">
        <f t="shared" si="13"/>
        <v>26.400000000000002</v>
      </c>
      <c r="L135">
        <f t="shared" si="11"/>
        <v>0.10724256646634628</v>
      </c>
      <c r="M135">
        <f t="shared" si="12"/>
        <v>2.4706266561765711E-2</v>
      </c>
    </row>
    <row r="136" spans="8:13" x14ac:dyDescent="0.25">
      <c r="H136">
        <f t="shared" si="8"/>
        <v>133</v>
      </c>
      <c r="I136">
        <f t="shared" si="9"/>
        <v>82.558689071739153</v>
      </c>
      <c r="J136">
        <f t="shared" si="10"/>
        <v>75.129116530086606</v>
      </c>
      <c r="K136">
        <f t="shared" si="13"/>
        <v>26.6</v>
      </c>
      <c r="L136">
        <f t="shared" si="11"/>
        <v>0.10584609421179256</v>
      </c>
      <c r="M136">
        <f t="shared" si="12"/>
        <v>2.5070745650250543E-2</v>
      </c>
    </row>
    <row r="137" spans="8:13" x14ac:dyDescent="0.25">
      <c r="H137">
        <f t="shared" ref="H137:H200" si="14">H136+1</f>
        <v>134</v>
      </c>
      <c r="I137">
        <f t="shared" si="9"/>
        <v>82.688489854351531</v>
      </c>
      <c r="J137">
        <f t="shared" si="10"/>
        <v>76.054896147060603</v>
      </c>
      <c r="K137">
        <f t="shared" si="13"/>
        <v>26.8</v>
      </c>
      <c r="L137">
        <f t="shared" si="11"/>
        <v>0.10447799376485686</v>
      </c>
      <c r="M137">
        <f t="shared" si="12"/>
        <v>2.5437637720660253E-2</v>
      </c>
    </row>
    <row r="138" spans="8:13" x14ac:dyDescent="0.25">
      <c r="H138">
        <f t="shared" si="14"/>
        <v>135</v>
      </c>
      <c r="I138">
        <f t="shared" si="9"/>
        <v>82.816609349715463</v>
      </c>
      <c r="J138">
        <f t="shared" si="10"/>
        <v>76.980935736642124</v>
      </c>
      <c r="K138">
        <f t="shared" si="13"/>
        <v>27</v>
      </c>
      <c r="L138">
        <f t="shared" si="11"/>
        <v>0.10313748238197899</v>
      </c>
      <c r="M138">
        <f t="shared" si="12"/>
        <v>2.5806942726330499E-2</v>
      </c>
    </row>
    <row r="139" spans="8:13" x14ac:dyDescent="0.25">
      <c r="H139">
        <f t="shared" si="14"/>
        <v>136</v>
      </c>
      <c r="I139">
        <f t="shared" si="9"/>
        <v>82.94309989995503</v>
      </c>
      <c r="J139">
        <f t="shared" si="10"/>
        <v>77.907219860854482</v>
      </c>
      <c r="K139">
        <f t="shared" si="13"/>
        <v>27.200000000000003</v>
      </c>
      <c r="L139">
        <f t="shared" si="11"/>
        <v>0.10182380448934078</v>
      </c>
      <c r="M139">
        <f t="shared" si="12"/>
        <v>2.6178660576428831E-2</v>
      </c>
    </row>
    <row r="140" spans="8:13" x14ac:dyDescent="0.25">
      <c r="H140">
        <f t="shared" si="14"/>
        <v>137</v>
      </c>
      <c r="I140">
        <f t="shared" si="9"/>
        <v>83.068012039274535</v>
      </c>
      <c r="J140">
        <f t="shared" si="10"/>
        <v>78.833733619369582</v>
      </c>
      <c r="K140">
        <f t="shared" si="13"/>
        <v>27.400000000000002</v>
      </c>
      <c r="L140">
        <f t="shared" si="11"/>
        <v>0.10053623054886722</v>
      </c>
      <c r="M140">
        <f t="shared" si="12"/>
        <v>2.6552791138166387E-2</v>
      </c>
    </row>
    <row r="141" spans="8:13" x14ac:dyDescent="0.25">
      <c r="H141">
        <f t="shared" si="14"/>
        <v>138</v>
      </c>
      <c r="I141">
        <f t="shared" si="9"/>
        <v>83.191394568905679</v>
      </c>
      <c r="J141">
        <f t="shared" si="10"/>
        <v>79.760462627184609</v>
      </c>
      <c r="K141">
        <f t="shared" si="13"/>
        <v>27.6</v>
      </c>
      <c r="L141">
        <f t="shared" si="11"/>
        <v>9.9274055979410775E-2</v>
      </c>
      <c r="M141">
        <f t="shared" si="12"/>
        <v>2.6929334238895875E-2</v>
      </c>
    </row>
    <row r="142" spans="8:13" x14ac:dyDescent="0.25">
      <c r="H142">
        <f t="shared" si="14"/>
        <v>139</v>
      </c>
      <c r="I142">
        <f t="shared" si="9"/>
        <v>83.313294628433326</v>
      </c>
      <c r="J142">
        <f t="shared" si="10"/>
        <v>80.687392993377927</v>
      </c>
      <c r="K142">
        <f t="shared" si="13"/>
        <v>27.8</v>
      </c>
      <c r="L142">
        <f t="shared" si="11"/>
        <v>9.8036600130057397E-2</v>
      </c>
      <c r="M142">
        <f t="shared" si="12"/>
        <v>2.7308289668102777E-2</v>
      </c>
    </row>
    <row r="143" spans="8:13" x14ac:dyDescent="0.25">
      <c r="H143">
        <f t="shared" si="14"/>
        <v>140</v>
      </c>
      <c r="I143">
        <f t="shared" si="9"/>
        <v>83.433757763699091</v>
      </c>
      <c r="J143">
        <f t="shared" si="10"/>
        <v>81.6145113008848</v>
      </c>
      <c r="K143">
        <f t="shared" si="13"/>
        <v>28</v>
      </c>
      <c r="L143">
        <f t="shared" si="11"/>
        <v>9.6823205302682513E-2</v>
      </c>
      <c r="M143">
        <f t="shared" si="12"/>
        <v>2.7689657179296154E-2</v>
      </c>
    </row>
    <row r="144" spans="8:13" x14ac:dyDescent="0.25">
      <c r="H144">
        <f t="shared" si="14"/>
        <v>141</v>
      </c>
      <c r="I144">
        <f t="shared" si="9"/>
        <v>83.552827991470465</v>
      </c>
      <c r="J144">
        <f t="shared" si="10"/>
        <v>82.541804587236854</v>
      </c>
      <c r="K144">
        <f t="shared" si="13"/>
        <v>28.200000000000003</v>
      </c>
      <c r="L144">
        <f t="shared" si="11"/>
        <v>9.5633235821062423E-2</v>
      </c>
      <c r="M144">
        <f t="shared" si="12"/>
        <v>2.8073436491803501E-2</v>
      </c>
    </row>
    <row r="145" spans="8:13" x14ac:dyDescent="0.25">
      <c r="H145">
        <f t="shared" si="14"/>
        <v>142</v>
      </c>
      <c r="I145">
        <f t="shared" si="9"/>
        <v>83.67054786105065</v>
      </c>
      <c r="J145">
        <f t="shared" si="10"/>
        <v>83.469260326213274</v>
      </c>
      <c r="K145">
        <f t="shared" si="13"/>
        <v>28.400000000000002</v>
      </c>
      <c r="L145">
        <f t="shared" si="11"/>
        <v>9.4466077144013436E-2</v>
      </c>
      <c r="M145">
        <f t="shared" si="12"/>
        <v>2.8459627292476461E-2</v>
      </c>
    </row>
    <row r="146" spans="8:13" x14ac:dyDescent="0.25">
      <c r="H146">
        <f t="shared" si="14"/>
        <v>143</v>
      </c>
      <c r="I146">
        <f t="shared" si="9"/>
        <v>83.786958512994474</v>
      </c>
      <c r="J146">
        <f t="shared" si="10"/>
        <v>84.396866410354335</v>
      </c>
      <c r="K146">
        <f t="shared" si="13"/>
        <v>28.6</v>
      </c>
      <c r="L146">
        <f t="shared" si="11"/>
        <v>9.3321135020181745E-2</v>
      </c>
      <c r="M146">
        <f t="shared" si="12"/>
        <v>2.8848229237310941E-2</v>
      </c>
    </row>
    <row r="147" spans="8:13" x14ac:dyDescent="0.25">
      <c r="H147">
        <f t="shared" si="14"/>
        <v>144</v>
      </c>
      <c r="I147">
        <f t="shared" si="9"/>
        <v>83.902099735085415</v>
      </c>
      <c r="J147">
        <f t="shared" si="10"/>
        <v>85.32461113429099</v>
      </c>
      <c r="K147">
        <f t="shared" si="13"/>
        <v>28.8</v>
      </c>
      <c r="L147">
        <f t="shared" si="11"/>
        <v>9.2197834682255633E-2</v>
      </c>
      <c r="M147">
        <f t="shared" si="12"/>
        <v>2.9239241952987997E-2</v>
      </c>
    </row>
    <row r="148" spans="8:13" x14ac:dyDescent="0.25">
      <c r="H148">
        <f t="shared" si="14"/>
        <v>145</v>
      </c>
      <c r="I148">
        <f t="shared" si="9"/>
        <v>84.016010015719218</v>
      </c>
      <c r="J148">
        <f t="shared" si="10"/>
        <v>86.252483178847413</v>
      </c>
      <c r="K148">
        <f t="shared" si="13"/>
        <v>29</v>
      </c>
      <c r="L148">
        <f t="shared" si="11"/>
        <v>9.1095620078500264E-2</v>
      </c>
      <c r="M148">
        <f t="shared" si="12"/>
        <v>2.9632665038337194E-2</v>
      </c>
    </row>
    <row r="149" spans="8:13" x14ac:dyDescent="0.25">
      <c r="H149">
        <f t="shared" si="14"/>
        <v>146</v>
      </c>
      <c r="I149">
        <f t="shared" si="9"/>
        <v>84.128726594831349</v>
      </c>
      <c r="J149">
        <f t="shared" si="10"/>
        <v>87.180471595875247</v>
      </c>
      <c r="K149">
        <f t="shared" si="13"/>
        <v>29.200000000000003</v>
      </c>
      <c r="L149">
        <f t="shared" si="11"/>
        <v>9.0013953139645109E-2</v>
      </c>
      <c r="M149">
        <f t="shared" si="12"/>
        <v>3.002849806572987E-2</v>
      </c>
    </row>
    <row r="150" spans="8:13" x14ac:dyDescent="0.25">
      <c r="H150">
        <f t="shared" si="14"/>
        <v>147</v>
      </c>
      <c r="I150">
        <f t="shared" si="9"/>
        <v>84.24028551249711</v>
      </c>
      <c r="J150">
        <f t="shared" si="10"/>
        <v>88.108565793781452</v>
      </c>
      <c r="K150">
        <f t="shared" si="13"/>
        <v>29.400000000000002</v>
      </c>
      <c r="L150">
        <f t="shared" si="11"/>
        <v>8.8952313079267403E-2</v>
      </c>
      <c r="M150">
        <f t="shared" si="12"/>
        <v>3.0426740582402818E-2</v>
      </c>
    </row>
    <row r="151" spans="8:13" x14ac:dyDescent="0.25">
      <c r="H151">
        <f t="shared" si="14"/>
        <v>148</v>
      </c>
      <c r="I151">
        <f t="shared" si="9"/>
        <v>84.350721655325657</v>
      </c>
      <c r="J151">
        <f t="shared" si="10"/>
        <v>89.036755523713325</v>
      </c>
      <c r="K151">
        <f t="shared" si="13"/>
        <v>29.6</v>
      </c>
      <c r="L151">
        <f t="shared" si="11"/>
        <v>8.7910195725926746E-2</v>
      </c>
      <c r="M151">
        <f t="shared" si="12"/>
        <v>3.0827392111719362E-2</v>
      </c>
    </row>
    <row r="152" spans="8:13" x14ac:dyDescent="0.25">
      <c r="H152">
        <f t="shared" si="14"/>
        <v>149</v>
      </c>
      <c r="I152">
        <f t="shared" si="9"/>
        <v>84.460068800762386</v>
      </c>
      <c r="J152">
        <f t="shared" si="10"/>
        <v>89.965030866367016</v>
      </c>
      <c r="K152">
        <f t="shared" si="13"/>
        <v>29.8</v>
      </c>
      <c r="L152">
        <f t="shared" si="11"/>
        <v>8.6887112885406126E-2</v>
      </c>
      <c r="M152">
        <f t="shared" si="12"/>
        <v>3.1230452154368014E-2</v>
      </c>
    </row>
    <row r="153" spans="8:13" x14ac:dyDescent="0.25">
      <c r="H153">
        <f t="shared" si="14"/>
        <v>150</v>
      </c>
      <c r="I153">
        <f t="shared" si="9"/>
        <v>84.568359659406909</v>
      </c>
      <c r="J153">
        <f t="shared" si="10"/>
        <v>90.893382219387092</v>
      </c>
      <c r="K153">
        <f t="shared" si="13"/>
        <v>30</v>
      </c>
      <c r="L153">
        <f t="shared" si="11"/>
        <v>8.5882591731511831E-2</v>
      </c>
      <c r="M153">
        <f t="shared" si="12"/>
        <v>3.1635920189504285E-2</v>
      </c>
    </row>
    <row r="154" spans="8:13" x14ac:dyDescent="0.25">
      <c r="H154">
        <f t="shared" si="14"/>
        <v>151</v>
      </c>
      <c r="I154">
        <f t="shared" si="9"/>
        <v>84.675625915448393</v>
      </c>
      <c r="J154">
        <f t="shared" si="10"/>
        <v>91.821800285327157</v>
      </c>
      <c r="K154">
        <f t="shared" si="13"/>
        <v>30.200000000000003</v>
      </c>
      <c r="L154">
        <f t="shared" si="11"/>
        <v>8.4896174223972345E-2</v>
      </c>
      <c r="M154">
        <f t="shared" si="12"/>
        <v>3.2043795675837726E-2</v>
      </c>
    </row>
    <row r="155" spans="8:13" x14ac:dyDescent="0.25">
      <c r="H155">
        <f t="shared" si="14"/>
        <v>152</v>
      </c>
      <c r="I155">
        <f t="shared" si="9"/>
        <v>84.781898265313473</v>
      </c>
      <c r="J155">
        <f t="shared" si="10"/>
        <v>92.750276060142937</v>
      </c>
      <c r="K155">
        <f t="shared" si="13"/>
        <v>30.400000000000002</v>
      </c>
      <c r="L155">
        <f t="shared" si="11"/>
        <v>8.392741655206179E-2</v>
      </c>
      <c r="M155">
        <f t="shared" si="12"/>
        <v>3.2454078052667236E-2</v>
      </c>
    </row>
    <row r="156" spans="8:13" x14ac:dyDescent="0.25">
      <c r="H156">
        <f t="shared" si="14"/>
        <v>153</v>
      </c>
      <c r="I156">
        <f t="shared" si="9"/>
        <v>84.887206454617086</v>
      </c>
      <c r="J156">
        <f t="shared" si="10"/>
        <v>93.678800822191121</v>
      </c>
      <c r="K156">
        <f t="shared" si="13"/>
        <v>30.6</v>
      </c>
      <c r="L156">
        <f t="shared" si="11"/>
        <v>8.2975888602649581E-2</v>
      </c>
      <c r="M156">
        <f t="shared" si="12"/>
        <v>3.2866766740866693E-2</v>
      </c>
    </row>
    <row r="157" spans="8:13" x14ac:dyDescent="0.25">
      <c r="H157">
        <f t="shared" si="14"/>
        <v>154</v>
      </c>
      <c r="I157">
        <f t="shared" si="9"/>
        <v>84.991579313501376</v>
      </c>
      <c r="J157">
        <f t="shared" si="10"/>
        <v>94.607366121708395</v>
      </c>
      <c r="K157">
        <f t="shared" si="13"/>
        <v>30.8</v>
      </c>
      <c r="L157">
        <f t="shared" si="11"/>
        <v>8.2041173451453855E-2</v>
      </c>
      <c r="M157">
        <f t="shared" si="12"/>
        <v>3.3281861143825163E-2</v>
      </c>
    </row>
    <row r="158" spans="8:13" x14ac:dyDescent="0.25">
      <c r="H158">
        <f t="shared" si="14"/>
        <v>155</v>
      </c>
      <c r="I158">
        <f t="shared" si="9"/>
        <v>85.095044790442316</v>
      </c>
      <c r="J158">
        <f t="shared" si="10"/>
        <v>95.535963770747003</v>
      </c>
      <c r="K158">
        <f t="shared" si="13"/>
        <v>31</v>
      </c>
      <c r="L158">
        <f t="shared" si="11"/>
        <v>8.1122866876343083E-2</v>
      </c>
      <c r="M158">
        <f t="shared" si="12"/>
        <v>3.3699360648340997E-2</v>
      </c>
    </row>
    <row r="159" spans="8:13" x14ac:dyDescent="0.25">
      <c r="H159">
        <f t="shared" si="14"/>
        <v>156</v>
      </c>
      <c r="I159">
        <f t="shared" si="9"/>
        <v>85.197629984600866</v>
      </c>
      <c r="J159">
        <f t="shared" si="10"/>
        <v>96.464585833543936</v>
      </c>
      <c r="K159">
        <f t="shared" si="13"/>
        <v>31.200000000000003</v>
      </c>
      <c r="L159">
        <f t="shared" si="11"/>
        <v>8.0220576891594994E-2</v>
      </c>
      <c r="M159">
        <f t="shared" si="12"/>
        <v>3.4119264625477118E-2</v>
      </c>
    </row>
    <row r="160" spans="8:13" x14ac:dyDescent="0.25">
      <c r="H160">
        <f t="shared" si="14"/>
        <v>157</v>
      </c>
      <c r="I160">
        <f t="shared" si="9"/>
        <v>85.299361176788921</v>
      </c>
      <c r="J160">
        <f t="shared" si="10"/>
        <v>97.393224617302877</v>
      </c>
      <c r="K160">
        <f t="shared" si="13"/>
        <v>31.400000000000002</v>
      </c>
      <c r="L160">
        <f t="shared" si="11"/>
        <v>7.9333923302084233E-2</v>
      </c>
      <c r="M160">
        <f t="shared" si="12"/>
        <v>3.4541572431372368E-2</v>
      </c>
    </row>
    <row r="161" spans="8:13" x14ac:dyDescent="0.25">
      <c r="H161">
        <f t="shared" si="14"/>
        <v>158</v>
      </c>
      <c r="I161">
        <f t="shared" si="9"/>
        <v>85.400263859118894</v>
      </c>
      <c r="J161">
        <f t="shared" si="10"/>
        <v>98.321872663368126</v>
      </c>
      <c r="K161">
        <f t="shared" si="13"/>
        <v>31.6</v>
      </c>
      <c r="L161">
        <f t="shared" si="11"/>
        <v>7.846253727642416E-2</v>
      </c>
      <c r="M161">
        <f t="shared" si="12"/>
        <v>3.4966283408019445E-2</v>
      </c>
    </row>
    <row r="162" spans="8:13" x14ac:dyDescent="0.25">
      <c r="H162">
        <f t="shared" si="14"/>
        <v>159</v>
      </c>
      <c r="I162">
        <f t="shared" si="9"/>
        <v>85.500362763400005</v>
      </c>
      <c r="J162">
        <f t="shared" si="10"/>
        <v>99.250522738772261</v>
      </c>
      <c r="K162">
        <f t="shared" si="13"/>
        <v>31.8</v>
      </c>
      <c r="L162">
        <f t="shared" si="11"/>
        <v>7.7606060938144164E-2</v>
      </c>
      <c r="M162">
        <f t="shared" si="12"/>
        <v>3.5393396884003142E-2</v>
      </c>
    </row>
    <row r="163" spans="8:13" x14ac:dyDescent="0.25">
      <c r="H163">
        <f t="shared" si="14"/>
        <v>160</v>
      </c>
      <c r="I163">
        <f t="shared" si="9"/>
        <v>85.599681888342019</v>
      </c>
      <c r="J163">
        <f t="shared" si="10"/>
        <v>100.17916782813867</v>
      </c>
      <c r="K163">
        <f t="shared" si="13"/>
        <v>32</v>
      </c>
      <c r="L163">
        <f t="shared" si="11"/>
        <v>7.6764146974031985E-2</v>
      </c>
      <c r="M163">
        <f t="shared" si="12"/>
        <v>3.5822912175206903E-2</v>
      </c>
    </row>
    <row r="164" spans="8:13" x14ac:dyDescent="0.25">
      <c r="H164">
        <f t="shared" si="14"/>
        <v>161</v>
      </c>
      <c r="I164">
        <f t="shared" si="9"/>
        <v>85.698244525623721</v>
      </c>
      <c r="J164">
        <f t="shared" si="10"/>
        <v>101.10780112592253</v>
      </c>
      <c r="K164">
        <f t="shared" si="13"/>
        <v>32.200000000000003</v>
      </c>
      <c r="L164">
        <f t="shared" si="11"/>
        <v>7.593645825881884E-2</v>
      </c>
      <c r="M164">
        <f t="shared" si="12"/>
        <v>3.6254828585486246E-2</v>
      </c>
    </row>
    <row r="165" spans="8:13" x14ac:dyDescent="0.25">
      <c r="H165">
        <f t="shared" si="14"/>
        <v>162</v>
      </c>
      <c r="I165">
        <f t="shared" si="9"/>
        <v>85.796073284879881</v>
      </c>
      <c r="J165">
        <f t="shared" si="10"/>
        <v>102.03641602897405</v>
      </c>
      <c r="K165">
        <f t="shared" si="13"/>
        <v>32.4</v>
      </c>
      <c r="L165">
        <f t="shared" si="11"/>
        <v>7.5122667495428952E-2</v>
      </c>
      <c r="M165">
        <f t="shared" si="12"/>
        <v>3.668914540731083E-2</v>
      </c>
    </row>
    <row r="166" spans="8:13" x14ac:dyDescent="0.25">
      <c r="H166">
        <f t="shared" si="14"/>
        <v>163</v>
      </c>
      <c r="I166">
        <f t="shared" si="9"/>
        <v>85.893190117658207</v>
      </c>
      <c r="J166">
        <f t="shared" si="10"/>
        <v>102.96500612940811</v>
      </c>
      <c r="K166">
        <f t="shared" si="13"/>
        <v>32.6</v>
      </c>
      <c r="L166">
        <f t="shared" si="11"/>
        <v>7.4322456870056716E-2</v>
      </c>
      <c r="M166">
        <f t="shared" si="12"/>
        <v>3.7125861922378642E-2</v>
      </c>
    </row>
    <row r="167" spans="8:13" x14ac:dyDescent="0.25">
      <c r="H167">
        <f t="shared" si="14"/>
        <v>164</v>
      </c>
      <c r="I167">
        <f t="shared" si="9"/>
        <v>85.989616340394491</v>
      </c>
      <c r="J167">
        <f t="shared" si="10"/>
        <v>103.89356520776704</v>
      </c>
      <c r="K167">
        <f t="shared" si="13"/>
        <v>32.800000000000004</v>
      </c>
      <c r="L167">
        <f t="shared" si="11"/>
        <v>7.3535517721373247E-2</v>
      </c>
      <c r="M167">
        <f t="shared" si="12"/>
        <v>3.7564977402200078E-2</v>
      </c>
    </row>
    <row r="168" spans="8:13" x14ac:dyDescent="0.25">
      <c r="H168">
        <f t="shared" si="14"/>
        <v>165</v>
      </c>
      <c r="I168">
        <f t="shared" si="9"/>
        <v>86.085372656452236</v>
      </c>
      <c r="J168">
        <f t="shared" si="10"/>
        <v>104.82208722646151</v>
      </c>
      <c r="K168">
        <f t="shared" si="13"/>
        <v>33</v>
      </c>
      <c r="L168">
        <f t="shared" si="11"/>
        <v>7.2761550223202923E-2</v>
      </c>
      <c r="M168">
        <f t="shared" si="12"/>
        <v>3.8006491108658065E-2</v>
      </c>
    </row>
    <row r="169" spans="8:13" x14ac:dyDescent="0.25">
      <c r="H169">
        <f t="shared" si="14"/>
        <v>166</v>
      </c>
      <c r="I169">
        <f t="shared" ref="I169:I232" si="15">($B$13*$B$11/$B$6)+((1-$B$10)*$E$6-($B$13*$B$11/$B$6))*L169+($B$12*$E$8-($B$13*$B$11/$B$6))*M169</f>
        <v>86.180479177269774</v>
      </c>
      <c r="J169">
        <f t="shared" ref="J169:J232" si="16">H169-((1-$B$7)*$B$13*$B$11/$B$6)+(((1-$B$7)*$B$13*$B$11/$B$6)-$E$6)*L169+(((1-$B$7)*$B$13*$B$11/$B$6)-$B$12*$E$8)*M169</f>
        <v>105.75056632347746</v>
      </c>
      <c r="K169">
        <f t="shared" si="13"/>
        <v>33.200000000000003</v>
      </c>
      <c r="L169">
        <f t="shared" ref="L169:L232" si="17">((($E$8)^($B$15+$B$16)-(H169)^($B$15+$B$16))/(($E$8)^($B$15+$B$16)-($E$6)^($B$15+$B$16)))*($E$6/H169)^$B$16</f>
        <v>7.2000263080042315E-2</v>
      </c>
      <c r="M169">
        <f t="shared" ref="M169:M232" si="18">(((H169)^($B$15+$B$16)-($E$6)^($B$15+$B$16))/(($E$8)^($B$15+$B$16)-($E$6)^($B$15+$B$16)))*($E$8/H169)^$B$16</f>
        <v>3.8450402294541303E-2</v>
      </c>
    </row>
    <row r="170" spans="8:13" x14ac:dyDescent="0.25">
      <c r="H170">
        <f t="shared" si="14"/>
        <v>167</v>
      </c>
      <c r="I170">
        <f t="shared" si="15"/>
        <v>86.27495544265642</v>
      </c>
      <c r="J170">
        <f t="shared" si="16"/>
        <v>106.6789968063367</v>
      </c>
      <c r="K170">
        <f t="shared" si="13"/>
        <v>33.4</v>
      </c>
      <c r="L170">
        <f t="shared" si="17"/>
        <v>7.1251373234829038E-2</v>
      </c>
      <c r="M170">
        <f t="shared" si="18"/>
        <v>3.8896710204053213E-2</v>
      </c>
    </row>
    <row r="171" spans="8:13" x14ac:dyDescent="0.25">
      <c r="H171">
        <f t="shared" si="14"/>
        <v>168</v>
      </c>
      <c r="I171">
        <f t="shared" si="15"/>
        <v>86.368820440276892</v>
      </c>
      <c r="J171">
        <f t="shared" si="16"/>
        <v>107.60737314629905</v>
      </c>
      <c r="K171">
        <f t="shared" si="13"/>
        <v>33.6</v>
      </c>
      <c r="L171">
        <f t="shared" si="17"/>
        <v>7.0514605588397325E-2</v>
      </c>
      <c r="M171">
        <f t="shared" si="18"/>
        <v>3.9345414073299723E-2</v>
      </c>
    </row>
    <row r="172" spans="8:13" x14ac:dyDescent="0.25">
      <c r="H172">
        <f t="shared" si="14"/>
        <v>169</v>
      </c>
      <c r="I172">
        <f t="shared" si="15"/>
        <v>86.462092624360693</v>
      </c>
      <c r="J172">
        <f t="shared" si="16"/>
        <v>108.53568997279537</v>
      </c>
      <c r="K172">
        <f t="shared" si="13"/>
        <v>33.800000000000004</v>
      </c>
      <c r="L172">
        <f t="shared" si="17"/>
        <v>6.9789692730087546E-2</v>
      </c>
      <c r="M172">
        <f t="shared" si="18"/>
        <v>3.9796513130754323E-2</v>
      </c>
    </row>
    <row r="173" spans="8:13" x14ac:dyDescent="0.25">
      <c r="H173">
        <f t="shared" si="14"/>
        <v>170</v>
      </c>
      <c r="I173">
        <f t="shared" si="15"/>
        <v>86.554789933671756</v>
      </c>
      <c r="J173">
        <f t="shared" si="16"/>
        <v>109.46394206808114</v>
      </c>
      <c r="K173">
        <f t="shared" si="13"/>
        <v>34</v>
      </c>
      <c r="L173">
        <f t="shared" si="17"/>
        <v>6.9076374679002031E-2</v>
      </c>
      <c r="M173">
        <f t="shared" si="18"/>
        <v>4.0250006597701261E-2</v>
      </c>
    </row>
    <row r="174" spans="8:13" x14ac:dyDescent="0.25">
      <c r="H174">
        <f t="shared" si="14"/>
        <v>171</v>
      </c>
      <c r="I174">
        <f t="shared" si="15"/>
        <v>86.646929808772057</v>
      </c>
      <c r="J174">
        <f t="shared" si="16"/>
        <v>110.39212436210002</v>
      </c>
      <c r="K174">
        <f t="shared" si="13"/>
        <v>34.200000000000003</v>
      </c>
      <c r="L174">
        <f t="shared" si="17"/>
        <v>6.8374398635427977E-2</v>
      </c>
      <c r="M174">
        <f t="shared" si="18"/>
        <v>4.0705893688660871E-2</v>
      </c>
    </row>
    <row r="175" spans="8:13" x14ac:dyDescent="0.25">
      <c r="H175">
        <f t="shared" si="14"/>
        <v>172</v>
      </c>
      <c r="I175">
        <f t="shared" si="15"/>
        <v>86.738529208610345</v>
      </c>
      <c r="J175">
        <f t="shared" si="16"/>
        <v>111.32023192754876</v>
      </c>
      <c r="K175">
        <f t="shared" si="13"/>
        <v>34.4</v>
      </c>
      <c r="L175">
        <f t="shared" si="17"/>
        <v>6.7683518741970941E-2</v>
      </c>
      <c r="M175">
        <f t="shared" si="18"/>
        <v>4.1164173611794856E-2</v>
      </c>
    </row>
    <row r="176" spans="8:13" x14ac:dyDescent="0.25">
      <c r="H176">
        <f t="shared" si="14"/>
        <v>173</v>
      </c>
      <c r="I176">
        <f t="shared" si="15"/>
        <v>86.829604626466647</v>
      </c>
      <c r="J176">
        <f t="shared" si="16"/>
        <v>112.24825997513356</v>
      </c>
      <c r="K176">
        <f t="shared" si="13"/>
        <v>34.6</v>
      </c>
      <c r="L176">
        <f t="shared" si="17"/>
        <v>6.7003495853965075E-2</v>
      </c>
      <c r="M176">
        <f t="shared" si="18"/>
        <v>4.1624845569294841E-2</v>
      </c>
    </row>
    <row r="177" spans="8:13" x14ac:dyDescent="0.25">
      <c r="H177">
        <f t="shared" si="14"/>
        <v>174</v>
      </c>
      <c r="I177">
        <f t="shared" si="15"/>
        <v>86.920172105280571</v>
      </c>
      <c r="J177">
        <f t="shared" si="16"/>
        <v>113.17620384901049</v>
      </c>
      <c r="K177">
        <f t="shared" si="13"/>
        <v>34.800000000000004</v>
      </c>
      <c r="L177">
        <f t="shared" si="17"/>
        <v>6.6334097318749882E-2</v>
      </c>
      <c r="M177">
        <f t="shared" si="18"/>
        <v>4.2087908757751653E-2</v>
      </c>
    </row>
    <row r="178" spans="8:13" x14ac:dyDescent="0.25">
      <c r="H178">
        <f t="shared" si="14"/>
        <v>175</v>
      </c>
      <c r="I178">
        <f t="shared" si="15"/>
        <v>87.010247252391096</v>
      </c>
      <c r="J178">
        <f t="shared" si="16"/>
        <v>114.10405902240066</v>
      </c>
      <c r="K178">
        <f t="shared" si="13"/>
        <v>35</v>
      </c>
      <c r="L178">
        <f t="shared" si="17"/>
        <v>6.5675096763421356E-2</v>
      </c>
      <c r="M178">
        <f t="shared" si="18"/>
        <v>4.2553362368510761E-2</v>
      </c>
    </row>
    <row r="179" spans="8:13" x14ac:dyDescent="0.25">
      <c r="H179">
        <f t="shared" si="14"/>
        <v>176</v>
      </c>
      <c r="I179">
        <f t="shared" si="15"/>
        <v>87.099845253713298</v>
      </c>
      <c r="J179">
        <f t="shared" si="16"/>
        <v>115.03182109337349</v>
      </c>
      <c r="K179">
        <f t="shared" si="13"/>
        <v>35.200000000000003</v>
      </c>
      <c r="L179">
        <f t="shared" si="17"/>
        <v>6.5026273890686867E-2</v>
      </c>
      <c r="M179">
        <f t="shared" si="18"/>
        <v>4.3021205588009939E-2</v>
      </c>
    </row>
    <row r="180" spans="8:13" x14ac:dyDescent="0.25">
      <c r="H180">
        <f t="shared" si="14"/>
        <v>177</v>
      </c>
      <c r="I180">
        <f t="shared" si="15"/>
        <v>87.188980887376701</v>
      </c>
      <c r="J180">
        <f t="shared" si="16"/>
        <v>115.95948578079005</v>
      </c>
      <c r="K180">
        <f t="shared" si="13"/>
        <v>35.4</v>
      </c>
      <c r="L180">
        <f t="shared" si="17"/>
        <v>6.4387414282469413E-2</v>
      </c>
      <c r="M180">
        <f t="shared" si="18"/>
        <v>4.3491437598104248E-2</v>
      </c>
    </row>
    <row r="181" spans="8:13" x14ac:dyDescent="0.25">
      <c r="H181">
        <f t="shared" si="14"/>
        <v>178</v>
      </c>
      <c r="I181">
        <f t="shared" si="15"/>
        <v>87.277668536848736</v>
      </c>
      <c r="J181">
        <f t="shared" si="16"/>
        <v>116.88704892039979</v>
      </c>
      <c r="K181">
        <f t="shared" si="13"/>
        <v>35.6</v>
      </c>
      <c r="L181">
        <f t="shared" si="17"/>
        <v>6.3758309210926609E-2</v>
      </c>
      <c r="M181">
        <f t="shared" si="18"/>
        <v>4.3964057576374949E-2</v>
      </c>
    </row>
    <row r="182" spans="8:13" x14ac:dyDescent="0.25">
      <c r="H182">
        <f t="shared" si="14"/>
        <v>179</v>
      </c>
      <c r="I182">
        <f t="shared" si="15"/>
        <v>87.365922203565063</v>
      </c>
      <c r="J182">
        <f t="shared" si="16"/>
        <v>117.81450646108443</v>
      </c>
      <c r="K182">
        <f t="shared" si="13"/>
        <v>35.800000000000004</v>
      </c>
      <c r="L182">
        <f t="shared" si="17"/>
        <v>6.3138755456563223E-2</v>
      </c>
      <c r="M182">
        <f t="shared" si="18"/>
        <v>4.4439064696425265E-2</v>
      </c>
    </row>
    <row r="183" spans="8:13" x14ac:dyDescent="0.25">
      <c r="H183">
        <f t="shared" si="14"/>
        <v>180</v>
      </c>
      <c r="I183">
        <f t="shared" si="15"/>
        <v>87.453755519088617</v>
      </c>
      <c r="J183">
        <f t="shared" si="16"/>
        <v>118.74185446124157</v>
      </c>
      <c r="K183">
        <f t="shared" si="13"/>
        <v>36</v>
      </c>
      <c r="L183">
        <f t="shared" si="17"/>
        <v>6.2528555133134475E-2</v>
      </c>
      <c r="M183">
        <f t="shared" si="18"/>
        <v>4.491645812816495E-2</v>
      </c>
    </row>
    <row r="184" spans="8:13" x14ac:dyDescent="0.25">
      <c r="H184">
        <f t="shared" si="14"/>
        <v>181</v>
      </c>
      <c r="I184">
        <f t="shared" si="15"/>
        <v>87.541181756816627</v>
      </c>
      <c r="J184">
        <f t="shared" si="16"/>
        <v>119.6690890853036</v>
      </c>
      <c r="K184">
        <f t="shared" si="13"/>
        <v>36.200000000000003</v>
      </c>
      <c r="L184">
        <f t="shared" si="17"/>
        <v>6.1927515519049424E-2</v>
      </c>
      <c r="M184">
        <f t="shared" si="18"/>
        <v>4.5396237038079698E-2</v>
      </c>
    </row>
    <row r="185" spans="8:13" x14ac:dyDescent="0.25">
      <c r="H185">
        <f t="shared" si="14"/>
        <v>182</v>
      </c>
      <c r="I185">
        <f t="shared" si="15"/>
        <v>87.62821384325558</v>
      </c>
      <c r="J185">
        <f t="shared" si="16"/>
        <v>120.59620660038475</v>
      </c>
      <c r="K185">
        <f t="shared" si="13"/>
        <v>36.4</v>
      </c>
      <c r="L185">
        <f t="shared" si="17"/>
        <v>6.133544889499986E-2</v>
      </c>
      <c r="M185">
        <f t="shared" si="18"/>
        <v>4.5878400589490879E-2</v>
      </c>
    </row>
    <row r="186" spans="8:13" x14ac:dyDescent="0.25">
      <c r="H186">
        <f t="shared" si="14"/>
        <v>183</v>
      </c>
      <c r="I186">
        <f t="shared" si="15"/>
        <v>87.714864368881805</v>
      </c>
      <c r="J186">
        <f t="shared" si="16"/>
        <v>121.52320337305173</v>
      </c>
      <c r="K186">
        <f t="shared" si="13"/>
        <v>36.6</v>
      </c>
      <c r="L186">
        <f t="shared" si="17"/>
        <v>6.0752172387551026E-2</v>
      </c>
      <c r="M186">
        <f t="shared" si="18"/>
        <v>4.6362947942804072E-2</v>
      </c>
    </row>
    <row r="187" spans="8:13" x14ac:dyDescent="0.25">
      <c r="H187">
        <f t="shared" si="14"/>
        <v>184</v>
      </c>
      <c r="I187">
        <f t="shared" si="15"/>
        <v>87.801145598605217</v>
      </c>
      <c r="J187">
        <f t="shared" si="16"/>
        <v>122.4500758662127</v>
      </c>
      <c r="K187">
        <f t="shared" si="13"/>
        <v>36.800000000000004</v>
      </c>
      <c r="L187">
        <f t="shared" si="17"/>
        <v>6.0177507818445157E-2</v>
      </c>
      <c r="M187">
        <f t="shared" si="18"/>
        <v>4.6849878255744472E-2</v>
      </c>
    </row>
    <row r="188" spans="8:13" x14ac:dyDescent="0.25">
      <c r="H188">
        <f t="shared" si="14"/>
        <v>185</v>
      </c>
      <c r="I188">
        <f t="shared" si="15"/>
        <v>87.887069481852976</v>
      </c>
      <c r="J188">
        <f t="shared" si="16"/>
        <v>123.37682063611899</v>
      </c>
      <c r="K188">
        <f t="shared" si="13"/>
        <v>37</v>
      </c>
      <c r="L188">
        <f t="shared" si="17"/>
        <v>5.9611281559378712E-2</v>
      </c>
      <c r="M188">
        <f t="shared" si="18"/>
        <v>4.7339190683585337E-2</v>
      </c>
    </row>
    <row r="189" spans="8:13" x14ac:dyDescent="0.25">
      <c r="H189">
        <f t="shared" si="14"/>
        <v>186</v>
      </c>
      <c r="I189">
        <f t="shared" si="15"/>
        <v>87.97264766228858</v>
      </c>
      <c r="J189">
        <f t="shared" si="16"/>
        <v>124.30343432947588</v>
      </c>
      <c r="K189">
        <f t="shared" si="13"/>
        <v>37.200000000000003</v>
      </c>
      <c r="L189">
        <f t="shared" si="17"/>
        <v>5.9053324392026672E-2</v>
      </c>
      <c r="M189">
        <f t="shared" si="18"/>
        <v>4.7830884379364204E-2</v>
      </c>
    </row>
    <row r="190" spans="8:13" x14ac:dyDescent="0.25">
      <c r="H190">
        <f t="shared" si="14"/>
        <v>187</v>
      </c>
      <c r="I190">
        <f t="shared" si="15"/>
        <v>88.057891487181365</v>
      </c>
      <c r="J190">
        <f t="shared" si="16"/>
        <v>125.22991368065705</v>
      </c>
      <c r="K190">
        <f t="shared" si="13"/>
        <v>37.4</v>
      </c>
      <c r="L190">
        <f t="shared" si="17"/>
        <v>5.850347137309693E-2</v>
      </c>
      <c r="M190">
        <f t="shared" si="18"/>
        <v>4.8324958494090027E-2</v>
      </c>
    </row>
    <row r="191" spans="8:13" x14ac:dyDescent="0.25">
      <c r="H191">
        <f t="shared" si="14"/>
        <v>188</v>
      </c>
      <c r="I191">
        <f t="shared" si="15"/>
        <v>88.142812016441241</v>
      </c>
      <c r="J191">
        <f t="shared" si="16"/>
        <v>126.15625550901893</v>
      </c>
      <c r="K191">
        <f t="shared" si="13"/>
        <v>37.6</v>
      </c>
      <c r="L191">
        <f t="shared" si="17"/>
        <v>5.7961561704208735E-2</v>
      </c>
      <c r="M191">
        <f t="shared" si="18"/>
        <v>4.8821412176942795E-2</v>
      </c>
    </row>
    <row r="192" spans="8:13" x14ac:dyDescent="0.25">
      <c r="H192">
        <f t="shared" si="14"/>
        <v>189</v>
      </c>
      <c r="I192">
        <f t="shared" si="15"/>
        <v>88.22742003133196</v>
      </c>
      <c r="J192">
        <f t="shared" si="16"/>
        <v>127.08245671631057</v>
      </c>
      <c r="K192">
        <f t="shared" si="13"/>
        <v>37.800000000000004</v>
      </c>
      <c r="L192">
        <f t="shared" si="17"/>
        <v>5.7427438606397568E-2</v>
      </c>
      <c r="M192">
        <f t="shared" si="18"/>
        <v>4.9320244575463537E-2</v>
      </c>
    </row>
    <row r="193" spans="8:13" x14ac:dyDescent="0.25">
      <c r="H193">
        <f t="shared" si="14"/>
        <v>190</v>
      </c>
      <c r="I193">
        <f t="shared" si="15"/>
        <v>88.311726042875662</v>
      </c>
      <c r="J193">
        <f t="shared" si="16"/>
        <v>128.00851428417585</v>
      </c>
      <c r="K193">
        <f t="shared" si="13"/>
        <v>38</v>
      </c>
      <c r="L193">
        <f t="shared" si="17"/>
        <v>5.6900949199059352E-2</v>
      </c>
      <c r="M193">
        <f t="shared" si="18"/>
        <v>4.9821454835734538E-2</v>
      </c>
    </row>
    <row r="194" spans="8:13" x14ac:dyDescent="0.25">
      <c r="H194">
        <f t="shared" si="14"/>
        <v>191</v>
      </c>
      <c r="I194">
        <f t="shared" si="15"/>
        <v>88.395740299962227</v>
      </c>
      <c r="J194">
        <f t="shared" si="16"/>
        <v>128.93442527174284</v>
      </c>
      <c r="K194">
        <f t="shared" si="13"/>
        <v>38.200000000000003</v>
      </c>
      <c r="L194">
        <f t="shared" si="17"/>
        <v>5.6381944383153561E-2</v>
      </c>
      <c r="M194">
        <f t="shared" si="18"/>
        <v>5.0325042102555624E-2</v>
      </c>
    </row>
    <row r="195" spans="8:13" x14ac:dyDescent="0.25">
      <c r="H195">
        <f t="shared" si="14"/>
        <v>192</v>
      </c>
      <c r="I195">
        <f t="shared" si="15"/>
        <v>88.479472797174026</v>
      </c>
      <c r="J195">
        <f t="shared" si="16"/>
        <v>129.8601868132987</v>
      </c>
      <c r="K195">
        <f t="shared" si="13"/>
        <v>38.400000000000006</v>
      </c>
      <c r="L195">
        <f t="shared" si="17"/>
        <v>5.5870278728495044E-2</v>
      </c>
      <c r="M195">
        <f t="shared" si="18"/>
        <v>5.0831005519608757E-2</v>
      </c>
    </row>
    <row r="196" spans="8:13" x14ac:dyDescent="0.25">
      <c r="H196">
        <f t="shared" si="14"/>
        <v>193</v>
      </c>
      <c r="I196">
        <f t="shared" si="15"/>
        <v>88.562933282338406</v>
      </c>
      <c r="J196">
        <f t="shared" si="16"/>
        <v>130.78579611604513</v>
      </c>
      <c r="K196">
        <f t="shared" ref="K196:K259" si="19">$B$12*H196</f>
        <v>38.6</v>
      </c>
      <c r="L196">
        <f t="shared" si="17"/>
        <v>5.5365810364970146E-2</v>
      </c>
      <c r="M196">
        <f t="shared" si="18"/>
        <v>5.133934422961809E-2</v>
      </c>
    </row>
    <row r="197" spans="8:13" x14ac:dyDescent="0.25">
      <c r="H197">
        <f t="shared" si="14"/>
        <v>194</v>
      </c>
      <c r="I197">
        <f t="shared" si="15"/>
        <v>88.646131263818376</v>
      </c>
      <c r="J197">
        <f t="shared" si="16"/>
        <v>131.71125045793173</v>
      </c>
      <c r="K197">
        <f t="shared" si="19"/>
        <v>38.800000000000004</v>
      </c>
      <c r="L197">
        <f t="shared" si="17"/>
        <v>5.4868400877521713E-2</v>
      </c>
      <c r="M197">
        <f t="shared" si="18"/>
        <v>5.1850057374502281E-2</v>
      </c>
    </row>
    <row r="198" spans="8:13" x14ac:dyDescent="0.25">
      <c r="H198">
        <f t="shared" si="14"/>
        <v>195</v>
      </c>
      <c r="I198">
        <f t="shared" si="15"/>
        <v>88.72907601755179</v>
      </c>
      <c r="J198">
        <f t="shared" si="16"/>
        <v>132.63654718556452</v>
      </c>
      <c r="K198">
        <f t="shared" si="19"/>
        <v>39</v>
      </c>
      <c r="L198">
        <f t="shared" si="17"/>
        <v>5.4377915204753415E-2</v>
      </c>
      <c r="M198">
        <f t="shared" si="18"/>
        <v>5.2363144095520446E-2</v>
      </c>
    </row>
    <row r="199" spans="8:13" x14ac:dyDescent="0.25">
      <c r="H199">
        <f t="shared" si="14"/>
        <v>196</v>
      </c>
      <c r="I199">
        <f t="shared" si="15"/>
        <v>88.811776593848933</v>
      </c>
      <c r="J199">
        <f t="shared" si="16"/>
        <v>133.56168371218629</v>
      </c>
      <c r="K199">
        <f t="shared" si="19"/>
        <v>39.200000000000003</v>
      </c>
      <c r="L199">
        <f t="shared" si="17"/>
        <v>5.3894221541010749E-2</v>
      </c>
      <c r="M199">
        <f t="shared" si="18"/>
        <v>5.2878603533410631E-2</v>
      </c>
    </row>
    <row r="200" spans="8:13" x14ac:dyDescent="0.25">
      <c r="H200">
        <f t="shared" si="14"/>
        <v>197</v>
      </c>
      <c r="I200">
        <f t="shared" si="15"/>
        <v>88.894241823958552</v>
      </c>
      <c r="J200">
        <f t="shared" si="16"/>
        <v>134.48665751572565</v>
      </c>
      <c r="K200">
        <f t="shared" si="19"/>
        <v>39.400000000000006</v>
      </c>
      <c r="L200">
        <f t="shared" si="17"/>
        <v>5.3417191241802844E-2</v>
      </c>
      <c r="M200">
        <f t="shared" si="18"/>
        <v>5.3396434828525054E-2</v>
      </c>
    </row>
    <row r="201" spans="8:13" x14ac:dyDescent="0.25">
      <c r="H201">
        <f t="shared" ref="H201:H264" si="20">H200+1</f>
        <v>198</v>
      </c>
      <c r="I201">
        <f t="shared" si="15"/>
        <v>88.97648032641024</v>
      </c>
      <c r="J201">
        <f t="shared" si="16"/>
        <v>135.41146613691285</v>
      </c>
      <c r="K201">
        <f t="shared" si="19"/>
        <v>39.6</v>
      </c>
      <c r="L201">
        <f t="shared" si="17"/>
        <v>5.2946698732434683E-2</v>
      </c>
      <c r="M201">
        <f t="shared" si="18"/>
        <v>5.3916637120955666E-2</v>
      </c>
    </row>
    <row r="202" spans="8:13" x14ac:dyDescent="0.25">
      <c r="H202">
        <f t="shared" si="20"/>
        <v>199</v>
      </c>
      <c r="I202">
        <f t="shared" si="15"/>
        <v>89.058500513142945</v>
      </c>
      <c r="J202">
        <f t="shared" si="16"/>
        <v>136.33610717745933</v>
      </c>
      <c r="K202">
        <f t="shared" si="19"/>
        <v>39.800000000000004</v>
      </c>
      <c r="L202">
        <f t="shared" si="17"/>
        <v>5.2482621419724901E-2</v>
      </c>
      <c r="M202">
        <f t="shared" si="18"/>
        <v>5.4439209550658035E-2</v>
      </c>
    </row>
    <row r="203" spans="8:13" x14ac:dyDescent="0.25">
      <c r="H203">
        <f t="shared" si="20"/>
        <v>200</v>
      </c>
      <c r="I203">
        <f t="shared" si="15"/>
        <v>89.14031059542728</v>
      </c>
      <c r="J203">
        <f t="shared" si="16"/>
        <v>137.26057829829838</v>
      </c>
      <c r="K203">
        <f t="shared" si="19"/>
        <v>40</v>
      </c>
      <c r="L203">
        <f t="shared" si="17"/>
        <v>5.2024839606690743E-2</v>
      </c>
      <c r="M203">
        <f t="shared" si="18"/>
        <v>5.496415125756695E-2</v>
      </c>
    </row>
    <row r="204" spans="8:13" x14ac:dyDescent="0.25">
      <c r="H204">
        <f t="shared" si="20"/>
        <v>201</v>
      </c>
      <c r="I204">
        <f t="shared" si="15"/>
        <v>89.221918589589635</v>
      </c>
      <c r="J204">
        <f t="shared" si="16"/>
        <v>138.18487721788514</v>
      </c>
      <c r="K204">
        <f t="shared" si="19"/>
        <v>40.200000000000003</v>
      </c>
      <c r="L204">
        <f t="shared" si="17"/>
        <v>5.1573236410085439E-2</v>
      </c>
      <c r="M204">
        <f t="shared" si="18"/>
        <v>5.549146138170849E-2</v>
      </c>
    </row>
    <row r="205" spans="8:13" x14ac:dyDescent="0.25">
      <c r="H205">
        <f t="shared" si="20"/>
        <v>202</v>
      </c>
      <c r="I205">
        <f t="shared" si="15"/>
        <v>89.303332322545899</v>
      </c>
      <c r="J205">
        <f t="shared" si="16"/>
        <v>139.10900171055283</v>
      </c>
      <c r="K205">
        <f t="shared" si="19"/>
        <v>40.400000000000006</v>
      </c>
      <c r="L205">
        <f t="shared" si="17"/>
        <v>5.112769768067963E-2</v>
      </c>
      <c r="M205">
        <f t="shared" si="18"/>
        <v>5.6021139063307322E-2</v>
      </c>
    </row>
    <row r="206" spans="8:13" x14ac:dyDescent="0.25">
      <c r="H206">
        <f t="shared" si="20"/>
        <v>203</v>
      </c>
      <c r="I206">
        <f t="shared" si="15"/>
        <v>89.384559437151481</v>
      </c>
      <c r="J206">
        <f t="shared" si="16"/>
        <v>140.03294960492414</v>
      </c>
      <c r="K206">
        <f t="shared" si="19"/>
        <v>40.6</v>
      </c>
      <c r="L206">
        <f t="shared" si="17"/>
        <v>5.0688111926182236E-2</v>
      </c>
      <c r="M206">
        <f t="shared" si="18"/>
        <v>5.6553183442887699E-2</v>
      </c>
    </row>
    <row r="207" spans="8:13" x14ac:dyDescent="0.25">
      <c r="H207">
        <f t="shared" si="20"/>
        <v>204</v>
      </c>
      <c r="I207">
        <f t="shared" si="15"/>
        <v>89.46560739737545</v>
      </c>
      <c r="J207">
        <f t="shared" si="16"/>
        <v>140.95671878237442</v>
      </c>
      <c r="K207">
        <f t="shared" si="19"/>
        <v>40.800000000000004</v>
      </c>
      <c r="L207">
        <f t="shared" si="17"/>
        <v>5.0254370236700707E-2</v>
      </c>
      <c r="M207">
        <f t="shared" si="18"/>
        <v>5.7087593661372588E-2</v>
      </c>
    </row>
    <row r="208" spans="8:13" x14ac:dyDescent="0.25">
      <c r="H208">
        <f t="shared" si="20"/>
        <v>205</v>
      </c>
      <c r="I208">
        <f t="shared" si="15"/>
        <v>89.546483493304606</v>
      </c>
      <c r="J208">
        <f t="shared" si="16"/>
        <v>141.88030717554594</v>
      </c>
      <c r="K208">
        <f t="shared" si="19"/>
        <v>41</v>
      </c>
      <c r="L208">
        <f t="shared" si="17"/>
        <v>4.9826366212645502E-2</v>
      </c>
      <c r="M208">
        <f t="shared" si="18"/>
        <v>5.7624368860176578E-2</v>
      </c>
    </row>
    <row r="209" spans="8:13" x14ac:dyDescent="0.25">
      <c r="H209">
        <f t="shared" si="20"/>
        <v>206</v>
      </c>
      <c r="I209">
        <f t="shared" si="15"/>
        <v>89.627194845984064</v>
      </c>
      <c r="J209">
        <f t="shared" si="16"/>
        <v>142.80371276691085</v>
      </c>
      <c r="K209">
        <f t="shared" si="19"/>
        <v>41.2</v>
      </c>
      <c r="L209">
        <f t="shared" si="17"/>
        <v>4.9403995894986764E-2</v>
      </c>
      <c r="M209">
        <f t="shared" si="18"/>
        <v>5.8163508181293629E-2</v>
      </c>
    </row>
    <row r="210" spans="8:13" x14ac:dyDescent="0.25">
      <c r="H210">
        <f t="shared" si="20"/>
        <v>207</v>
      </c>
      <c r="I210">
        <f t="shared" si="15"/>
        <v>89.707748412100997</v>
      </c>
      <c r="J210">
        <f t="shared" si="16"/>
        <v>143.72693358738005</v>
      </c>
      <c r="K210">
        <f t="shared" si="19"/>
        <v>41.400000000000006</v>
      </c>
      <c r="L210">
        <f t="shared" si="17"/>
        <v>4.89871576977755E-2</v>
      </c>
      <c r="M210">
        <f t="shared" si="18"/>
        <v>5.8705010767384859E-2</v>
      </c>
    </row>
    <row r="211" spans="8:13" x14ac:dyDescent="0.25">
      <c r="H211">
        <f t="shared" si="20"/>
        <v>208</v>
      </c>
      <c r="I211">
        <f t="shared" si="15"/>
        <v>89.788150988516506</v>
      </c>
      <c r="J211">
        <f t="shared" si="16"/>
        <v>144.64996771495825</v>
      </c>
      <c r="K211">
        <f t="shared" si="19"/>
        <v>41.6</v>
      </c>
      <c r="L211">
        <f t="shared" si="17"/>
        <v>4.8575752342845772E-2</v>
      </c>
      <c r="M211">
        <f t="shared" si="18"/>
        <v>5.9248875761858867E-2</v>
      </c>
    </row>
    <row r="212" spans="8:13" x14ac:dyDescent="0.25">
      <c r="H212">
        <f t="shared" si="20"/>
        <v>209</v>
      </c>
      <c r="I212">
        <f t="shared" si="15"/>
        <v>89.868409216651841</v>
      </c>
      <c r="J212">
        <f t="shared" si="16"/>
        <v>145.57281327344177</v>
      </c>
      <c r="K212">
        <f t="shared" si="19"/>
        <v>41.800000000000004</v>
      </c>
      <c r="L212">
        <f t="shared" si="17"/>
        <v>4.8169682796616466E-2</v>
      </c>
      <c r="M212">
        <f t="shared" si="18"/>
        <v>5.9795102308949188E-2</v>
      </c>
    </row>
    <row r="213" spans="8:13" x14ac:dyDescent="0.25">
      <c r="H213">
        <f t="shared" si="20"/>
        <v>210</v>
      </c>
      <c r="I213">
        <f t="shared" si="15"/>
        <v>89.948529586734125</v>
      </c>
      <c r="J213">
        <f t="shared" si="16"/>
        <v>146.49546843115817</v>
      </c>
      <c r="K213">
        <f t="shared" si="19"/>
        <v>42</v>
      </c>
      <c r="L213">
        <f t="shared" si="17"/>
        <v>4.7768854208916155E-2</v>
      </c>
      <c r="M213">
        <f t="shared" si="18"/>
        <v>6.0343689553789832E-2</v>
      </c>
    </row>
    <row r="214" spans="8:13" x14ac:dyDescent="0.25">
      <c r="H214">
        <f t="shared" si="20"/>
        <v>211</v>
      </c>
      <c r="I214">
        <f t="shared" si="15"/>
        <v>90.028518441906655</v>
      </c>
      <c r="J214">
        <f t="shared" si="16"/>
        <v>147.41793139974652</v>
      </c>
      <c r="K214">
        <f t="shared" si="19"/>
        <v>42.2</v>
      </c>
      <c r="L214">
        <f t="shared" si="17"/>
        <v>4.737317385375675E-2</v>
      </c>
      <c r="M214">
        <f t="shared" si="18"/>
        <v>6.089463664248531E-2</v>
      </c>
    </row>
    <row r="215" spans="8:13" x14ac:dyDescent="0.25">
      <c r="H215">
        <f t="shared" si="20"/>
        <v>212</v>
      </c>
      <c r="I215">
        <f t="shared" si="15"/>
        <v>90.108381982208883</v>
      </c>
      <c r="J215">
        <f t="shared" si="16"/>
        <v>148.34020043297588</v>
      </c>
      <c r="K215">
        <f t="shared" si="19"/>
        <v>42.400000000000006</v>
      </c>
      <c r="L215">
        <f t="shared" si="17"/>
        <v>4.698255107198504E-2</v>
      </c>
      <c r="M215">
        <f t="shared" si="18"/>
        <v>6.1447942722179655E-2</v>
      </c>
    </row>
    <row r="216" spans="8:13" x14ac:dyDescent="0.25">
      <c r="H216">
        <f t="shared" si="20"/>
        <v>213</v>
      </c>
      <c r="I216">
        <f t="shared" si="15"/>
        <v>90.188126268430665</v>
      </c>
      <c r="J216">
        <f t="shared" si="16"/>
        <v>149.26227382560191</v>
      </c>
      <c r="K216">
        <f t="shared" si="19"/>
        <v>42.6</v>
      </c>
      <c r="L216">
        <f t="shared" si="17"/>
        <v>4.6596897215743886E-2</v>
      </c>
      <c r="M216">
        <f t="shared" si="18"/>
        <v>6.2003606941120386E-2</v>
      </c>
    </row>
    <row r="217" spans="8:13" x14ac:dyDescent="0.25">
      <c r="H217">
        <f t="shared" si="20"/>
        <v>214</v>
      </c>
      <c r="I217">
        <f t="shared" si="15"/>
        <v>90.267757225845244</v>
      </c>
      <c r="J217">
        <f t="shared" si="16"/>
        <v>150.18414991225885</v>
      </c>
      <c r="K217">
        <f t="shared" si="19"/>
        <v>42.800000000000004</v>
      </c>
      <c r="L217">
        <f t="shared" si="17"/>
        <v>4.6216125594678144E-2</v>
      </c>
      <c r="M217">
        <f t="shared" si="18"/>
        <v>6.256162844872025E-2</v>
      </c>
    </row>
    <row r="218" spans="8:13" x14ac:dyDescent="0.25">
      <c r="H218">
        <f t="shared" si="20"/>
        <v>215</v>
      </c>
      <c r="I218">
        <f t="shared" si="15"/>
        <v>90.347280647825755</v>
      </c>
      <c r="J218">
        <f t="shared" si="16"/>
        <v>151.1058270663865</v>
      </c>
      <c r="K218">
        <f t="shared" si="19"/>
        <v>43</v>
      </c>
      <c r="L218">
        <f t="shared" si="17"/>
        <v>4.5840151423822292E-2</v>
      </c>
      <c r="M218">
        <f t="shared" si="18"/>
        <v>6.312200639561738E-2</v>
      </c>
    </row>
    <row r="219" spans="8:13" x14ac:dyDescent="0.25">
      <c r="H219">
        <f t="shared" si="20"/>
        <v>216</v>
      </c>
      <c r="I219">
        <f t="shared" si="15"/>
        <v>90.426702199348767</v>
      </c>
      <c r="J219">
        <f t="shared" si="16"/>
        <v>152.02730369919095</v>
      </c>
      <c r="K219">
        <f t="shared" si="19"/>
        <v>43.2</v>
      </c>
      <c r="L219">
        <f t="shared" si="17"/>
        <v>4.5468891773109893E-2</v>
      </c>
      <c r="M219">
        <f t="shared" si="18"/>
        <v>6.3684739933730916E-2</v>
      </c>
    </row>
    <row r="220" spans="8:13" x14ac:dyDescent="0.25">
      <c r="H220">
        <f t="shared" si="20"/>
        <v>217</v>
      </c>
      <c r="I220">
        <f t="shared" si="15"/>
        <v>90.506027420389259</v>
      </c>
      <c r="J220">
        <f t="shared" si="16"/>
        <v>152.94857825863716</v>
      </c>
      <c r="K220">
        <f t="shared" si="19"/>
        <v>43.400000000000006</v>
      </c>
      <c r="L220">
        <f t="shared" si="17"/>
        <v>4.51022655184471E-2</v>
      </c>
      <c r="M220">
        <f t="shared" si="18"/>
        <v>6.4249828216314128E-2</v>
      </c>
    </row>
    <row r="221" spans="8:13" x14ac:dyDescent="0.25">
      <c r="H221">
        <f t="shared" si="20"/>
        <v>218</v>
      </c>
      <c r="I221">
        <f t="shared" si="15"/>
        <v>90.585261729211112</v>
      </c>
      <c r="J221">
        <f t="shared" si="16"/>
        <v>153.86964922847309</v>
      </c>
      <c r="K221">
        <f t="shared" si="19"/>
        <v>43.6</v>
      </c>
      <c r="L221">
        <f t="shared" si="17"/>
        <v>4.4740193294294767E-2</v>
      </c>
      <c r="M221">
        <f t="shared" si="18"/>
        <v>6.4817270398006999E-2</v>
      </c>
    </row>
    <row r="222" spans="8:13" x14ac:dyDescent="0.25">
      <c r="H222">
        <f t="shared" si="20"/>
        <v>219</v>
      </c>
      <c r="I222">
        <f t="shared" si="15"/>
        <v>90.66441042555617</v>
      </c>
      <c r="J222">
        <f t="shared" si="16"/>
        <v>154.7905151272837</v>
      </c>
      <c r="K222">
        <f t="shared" si="19"/>
        <v>43.800000000000004</v>
      </c>
      <c r="L222">
        <f t="shared" si="17"/>
        <v>4.4382597447706153E-2</v>
      </c>
      <c r="M222">
        <f t="shared" si="18"/>
        <v>6.5387065634884112E-2</v>
      </c>
    </row>
    <row r="223" spans="8:13" x14ac:dyDescent="0.25">
      <c r="H223">
        <f t="shared" si="20"/>
        <v>220</v>
      </c>
      <c r="I223">
        <f t="shared" si="15"/>
        <v>90.743478693735966</v>
      </c>
      <c r="J223">
        <f t="shared" si="16"/>
        <v>155.71117450757396</v>
      </c>
      <c r="K223">
        <f t="shared" si="19"/>
        <v>44</v>
      </c>
      <c r="L223">
        <f t="shared" si="17"/>
        <v>4.4029401993768973E-2</v>
      </c>
      <c r="M223">
        <f t="shared" si="18"/>
        <v>6.595921308450127E-2</v>
      </c>
    </row>
    <row r="224" spans="8:13" x14ac:dyDescent="0.25">
      <c r="H224">
        <f t="shared" si="20"/>
        <v>221</v>
      </c>
      <c r="I224">
        <f t="shared" si="15"/>
        <v>90.822471605629303</v>
      </c>
      <c r="J224">
        <f t="shared" si="16"/>
        <v>156.63162595487992</v>
      </c>
      <c r="K224">
        <f t="shared" si="19"/>
        <v>44.2</v>
      </c>
      <c r="L224">
        <f t="shared" si="17"/>
        <v>4.3680532572402772E-2</v>
      </c>
      <c r="M224">
        <f t="shared" si="18"/>
        <v>6.6533711905939971E-2</v>
      </c>
    </row>
    <row r="225" spans="8:13" x14ac:dyDescent="0.25">
      <c r="H225">
        <f t="shared" si="20"/>
        <v>222</v>
      </c>
      <c r="I225">
        <f t="shared" si="15"/>
        <v>90.901394123589</v>
      </c>
      <c r="J225">
        <f t="shared" si="16"/>
        <v>157.55186808690667</v>
      </c>
      <c r="K225">
        <f t="shared" si="19"/>
        <v>44.400000000000006</v>
      </c>
      <c r="L225">
        <f t="shared" si="17"/>
        <v>4.3335916406464468E-2</v>
      </c>
      <c r="M225">
        <f t="shared" si="18"/>
        <v>6.7110561259850224E-2</v>
      </c>
    </row>
    <row r="226" spans="8:13" x14ac:dyDescent="0.25">
      <c r="H226">
        <f t="shared" si="20"/>
        <v>223</v>
      </c>
      <c r="I226">
        <f t="shared" si="15"/>
        <v>90.980251103260912</v>
      </c>
      <c r="J226">
        <f t="shared" si="16"/>
        <v>158.47189955269269</v>
      </c>
      <c r="K226">
        <f t="shared" si="19"/>
        <v>44.6</v>
      </c>
      <c r="L226">
        <f t="shared" si="17"/>
        <v>4.2995482261117018E-2</v>
      </c>
      <c r="M226">
        <f t="shared" si="18"/>
        <v>6.7689760308489472E-2</v>
      </c>
    </row>
    <row r="227" spans="8:13" x14ac:dyDescent="0.25">
      <c r="H227">
        <f t="shared" si="20"/>
        <v>224</v>
      </c>
      <c r="I227">
        <f t="shared" si="15"/>
        <v>91.059047296318155</v>
      </c>
      <c r="J227">
        <f t="shared" si="16"/>
        <v>159.39171903179908</v>
      </c>
      <c r="K227">
        <f t="shared" si="19"/>
        <v>44.800000000000004</v>
      </c>
      <c r="L227">
        <f t="shared" si="17"/>
        <v>4.265916040441714E-2</v>
      </c>
      <c r="M227">
        <f t="shared" si="18"/>
        <v>6.8271308215760995E-2</v>
      </c>
    </row>
    <row r="228" spans="8:13" x14ac:dyDescent="0.25">
      <c r="H228">
        <f t="shared" si="20"/>
        <v>225</v>
      </c>
      <c r="I228">
        <f t="shared" si="15"/>
        <v>91.137787353114021</v>
      </c>
      <c r="J228">
        <f t="shared" si="16"/>
        <v>160.31132523352287</v>
      </c>
      <c r="K228">
        <f t="shared" si="19"/>
        <v>45</v>
      </c>
      <c r="L228">
        <f t="shared" si="17"/>
        <v>4.2326882569080827E-2</v>
      </c>
      <c r="M228">
        <f t="shared" si="18"/>
        <v>6.8855204147251992E-2</v>
      </c>
    </row>
    <row r="229" spans="8:13" x14ac:dyDescent="0.25">
      <c r="H229">
        <f t="shared" si="20"/>
        <v>226</v>
      </c>
      <c r="I229">
        <f t="shared" si="15"/>
        <v>91.216475825255202</v>
      </c>
      <c r="J229">
        <f t="shared" si="16"/>
        <v>161.23071689613474</v>
      </c>
      <c r="K229">
        <f t="shared" si="19"/>
        <v>45.2</v>
      </c>
      <c r="L229">
        <f t="shared" si="17"/>
        <v>4.1998581915386156E-2</v>
      </c>
      <c r="M229">
        <f t="shared" si="18"/>
        <v>6.9441447270265355E-2</v>
      </c>
    </row>
    <row r="230" spans="8:13" x14ac:dyDescent="0.25">
      <c r="H230">
        <f t="shared" si="20"/>
        <v>227</v>
      </c>
      <c r="I230">
        <f t="shared" si="15"/>
        <v>91.295117168099409</v>
      </c>
      <c r="J230">
        <f t="shared" si="16"/>
        <v>162.14989278613828</v>
      </c>
      <c r="K230">
        <f t="shared" si="19"/>
        <v>45.400000000000006</v>
      </c>
      <c r="L230">
        <f t="shared" si="17"/>
        <v>4.1674192995174518E-2</v>
      </c>
      <c r="M230">
        <f t="shared" si="18"/>
        <v>7.0030036753854233E-2</v>
      </c>
    </row>
    <row r="231" spans="8:13" x14ac:dyDescent="0.25">
      <c r="H231">
        <f t="shared" si="20"/>
        <v>228</v>
      </c>
      <c r="I231">
        <f t="shared" si="15"/>
        <v>91.373715743178906</v>
      </c>
      <c r="J231">
        <f t="shared" si="16"/>
        <v>163.06885169755196</v>
      </c>
      <c r="K231">
        <f t="shared" si="19"/>
        <v>45.6</v>
      </c>
      <c r="L231">
        <f t="shared" si="17"/>
        <v>4.1353651716913575E-2</v>
      </c>
      <c r="M231">
        <f t="shared" si="18"/>
        <v>7.0620971768853139E-2</v>
      </c>
    </row>
    <row r="232" spans="8:13" x14ac:dyDescent="0.25">
      <c r="H232">
        <f t="shared" si="20"/>
        <v>229</v>
      </c>
      <c r="I232">
        <f t="shared" si="15"/>
        <v>91.452275820552856</v>
      </c>
      <c r="J232">
        <f t="shared" si="16"/>
        <v>163.98759245121207</v>
      </c>
      <c r="K232">
        <f t="shared" si="19"/>
        <v>45.800000000000004</v>
      </c>
      <c r="L232">
        <f t="shared" si="17"/>
        <v>4.1036895311785608E-2</v>
      </c>
      <c r="M232">
        <f t="shared" si="18"/>
        <v>7.1214251487906111E-2</v>
      </c>
    </row>
    <row r="233" spans="8:13" x14ac:dyDescent="0.25">
      <c r="H233">
        <f t="shared" si="20"/>
        <v>230</v>
      </c>
      <c r="I233">
        <f t="shared" ref="I233:I296" si="21">($B$13*$B$11/$B$6)+((1-$B$10)*$E$6-($B$13*$B$11/$B$6))*L233+($B$12*$E$8-($B$13*$B$11/$B$6))*M233</f>
        <v>91.53080158109104</v>
      </c>
      <c r="J233">
        <f t="shared" ref="J233:J296" si="22">H233-((1-$B$7)*$B$13*$B$11/$B$6)+(((1-$B$7)*$B$13*$B$11/$B$6)-$E$6)*L233+(((1-$B$7)*$B$13*$B$11/$B$6)-$B$12*$E$8)*M233</f>
        <v>164.9061138940958</v>
      </c>
      <c r="K233">
        <f t="shared" si="19"/>
        <v>46</v>
      </c>
      <c r="L233">
        <f t="shared" ref="L233:L296" si="23">((($E$8)^($B$15+$B$16)-(H233)^($B$15+$B$16))/(($E$8)^($B$15+$B$16)-($E$6)^($B$15+$B$16)))*($E$6/H233)^$B$16</f>
        <v>4.0723862300767175E-2</v>
      </c>
      <c r="M233">
        <f t="shared" ref="M233:M296" si="24">(((H233)^($B$15+$B$16)-($E$6)^($B$15+$B$16))/(($E$8)^($B$15+$B$16)-($E$6)^($B$15+$B$16)))*($E$8/H233)^$B$16</f>
        <v>7.1809875085496147E-2</v>
      </c>
    </row>
    <row r="234" spans="8:13" x14ac:dyDescent="0.25">
      <c r="H234">
        <f t="shared" si="20"/>
        <v>231</v>
      </c>
      <c r="I234">
        <f t="shared" si="21"/>
        <v>91.609297118690876</v>
      </c>
      <c r="J234">
        <f t="shared" si="22"/>
        <v>165.82441489866454</v>
      </c>
      <c r="K234">
        <f t="shared" si="19"/>
        <v>46.2</v>
      </c>
      <c r="L234">
        <f t="shared" si="23"/>
        <v>4.0414492462666873E-2</v>
      </c>
      <c r="M234">
        <f t="shared" si="24"/>
        <v>7.2407841737971268E-2</v>
      </c>
    </row>
    <row r="235" spans="8:13" x14ac:dyDescent="0.25">
      <c r="H235">
        <f t="shared" si="20"/>
        <v>232</v>
      </c>
      <c r="I235">
        <f t="shared" si="21"/>
        <v>91.687766442430132</v>
      </c>
      <c r="J235">
        <f t="shared" si="22"/>
        <v>166.74249436222615</v>
      </c>
      <c r="K235">
        <f t="shared" si="19"/>
        <v>46.400000000000006</v>
      </c>
      <c r="L235">
        <f t="shared" si="23"/>
        <v>4.0108726803089183E-2</v>
      </c>
      <c r="M235">
        <f t="shared" si="24"/>
        <v>7.3008150623568926E-2</v>
      </c>
    </row>
    <row r="236" spans="8:13" x14ac:dyDescent="0.25">
      <c r="H236">
        <f t="shared" si="20"/>
        <v>233</v>
      </c>
      <c r="I236">
        <f t="shared" si="21"/>
        <v>91.76621347865759</v>
      </c>
      <c r="J236">
        <f t="shared" si="22"/>
        <v>167.66035120631568</v>
      </c>
      <c r="K236">
        <f t="shared" si="19"/>
        <v>46.6</v>
      </c>
      <c r="L236">
        <f t="shared" si="23"/>
        <v>3.9806507524293974E-2</v>
      </c>
      <c r="M236">
        <f t="shared" si="24"/>
        <v>7.3610800922440364E-2</v>
      </c>
    </row>
    <row r="237" spans="8:13" x14ac:dyDescent="0.25">
      <c r="H237">
        <f t="shared" si="20"/>
        <v>234</v>
      </c>
      <c r="I237">
        <f t="shared" si="21"/>
        <v>91.844642073023493</v>
      </c>
      <c r="J237">
        <f t="shared" si="22"/>
        <v>168.57798437609364</v>
      </c>
      <c r="K237">
        <f t="shared" si="19"/>
        <v>46.800000000000004</v>
      </c>
      <c r="L237">
        <f t="shared" si="23"/>
        <v>3.9507777995921763E-2</v>
      </c>
      <c r="M237">
        <f t="shared" si="24"/>
        <v>7.4215791816673274E-2</v>
      </c>
    </row>
    <row r="238" spans="8:13" x14ac:dyDescent="0.25">
      <c r="H238">
        <f t="shared" si="20"/>
        <v>235</v>
      </c>
      <c r="I238">
        <f t="shared" si="21"/>
        <v>91.923055992451722</v>
      </c>
      <c r="J238">
        <f t="shared" si="22"/>
        <v>169.4953928397625</v>
      </c>
      <c r="K238">
        <f t="shared" si="19"/>
        <v>47</v>
      </c>
      <c r="L238">
        <f t="shared" si="23"/>
        <v>3.9212482726556655E-2</v>
      </c>
      <c r="M238">
        <f t="shared" si="24"/>
        <v>7.48231224903112E-2</v>
      </c>
    </row>
    <row r="239" spans="8:13" x14ac:dyDescent="0.25">
      <c r="H239">
        <f t="shared" si="20"/>
        <v>236</v>
      </c>
      <c r="I239">
        <f t="shared" si="21"/>
        <v>92.00145892705612</v>
      </c>
      <c r="J239">
        <f t="shared" si="22"/>
        <v>170.41257558799867</v>
      </c>
      <c r="K239">
        <f t="shared" si="19"/>
        <v>47.2</v>
      </c>
      <c r="L239">
        <f t="shared" si="23"/>
        <v>3.892056733609929E-2</v>
      </c>
      <c r="M239">
        <f t="shared" si="24"/>
        <v>7.5432792129375911E-2</v>
      </c>
    </row>
    <row r="240" spans="8:13" x14ac:dyDescent="0.25">
      <c r="H240">
        <f t="shared" si="20"/>
        <v>237</v>
      </c>
      <c r="I240">
        <f t="shared" si="21"/>
        <v>92.079854492001971</v>
      </c>
      <c r="J240">
        <f t="shared" si="22"/>
        <v>171.32953163340159</v>
      </c>
      <c r="K240">
        <f t="shared" si="19"/>
        <v>47.400000000000006</v>
      </c>
      <c r="L240">
        <f t="shared" si="23"/>
        <v>3.8631978528923389E-2</v>
      </c>
      <c r="M240">
        <f t="shared" si="24"/>
        <v>7.6044799921884842E-2</v>
      </c>
    </row>
    <row r="241" spans="8:13" x14ac:dyDescent="0.25">
      <c r="H241">
        <f t="shared" si="20"/>
        <v>238</v>
      </c>
      <c r="I241">
        <f t="shared" si="21"/>
        <v>92.158246229315012</v>
      </c>
      <c r="J241">
        <f t="shared" si="22"/>
        <v>172.24626000995809</v>
      </c>
      <c r="K241">
        <f t="shared" si="19"/>
        <v>47.6</v>
      </c>
      <c r="L241">
        <f t="shared" si="23"/>
        <v>3.8346664067790893E-2</v>
      </c>
      <c r="M241">
        <f t="shared" si="24"/>
        <v>7.6659145057868167E-2</v>
      </c>
    </row>
    <row r="242" spans="8:13" x14ac:dyDescent="0.25">
      <c r="H242">
        <f t="shared" si="20"/>
        <v>239</v>
      </c>
      <c r="I242">
        <f t="shared" si="21"/>
        <v>92.236637609639686</v>
      </c>
      <c r="J242">
        <f t="shared" si="22"/>
        <v>173.16275977252187</v>
      </c>
      <c r="K242">
        <f t="shared" si="19"/>
        <v>47.800000000000004</v>
      </c>
      <c r="L242">
        <f t="shared" si="23"/>
        <v>3.8064572748500433E-2</v>
      </c>
      <c r="M242">
        <f t="shared" si="24"/>
        <v>7.7275826729386779E-2</v>
      </c>
    </row>
    <row r="243" spans="8:13" x14ac:dyDescent="0.25">
      <c r="H243">
        <f t="shared" si="20"/>
        <v>240</v>
      </c>
      <c r="I243">
        <f t="shared" si="21"/>
        <v>92.315032033947617</v>
      </c>
      <c r="J243">
        <f t="shared" si="22"/>
        <v>174.07902999630778</v>
      </c>
      <c r="K243">
        <f t="shared" si="19"/>
        <v>48</v>
      </c>
      <c r="L243">
        <f t="shared" si="23"/>
        <v>3.7785654375246426E-2</v>
      </c>
      <c r="M243">
        <f t="shared" si="24"/>
        <v>7.7894844130546426E-2</v>
      </c>
    </row>
    <row r="244" spans="8:13" x14ac:dyDescent="0.25">
      <c r="H244">
        <f t="shared" si="20"/>
        <v>241</v>
      </c>
      <c r="I244">
        <f t="shared" si="21"/>
        <v>92.393432835199022</v>
      </c>
      <c r="J244">
        <f t="shared" si="22"/>
        <v>174.99506977640004</v>
      </c>
      <c r="K244">
        <f t="shared" si="19"/>
        <v>48.2</v>
      </c>
      <c r="L244">
        <f t="shared" si="23"/>
        <v>3.7509859736665208E-2</v>
      </c>
      <c r="M244">
        <f t="shared" si="24"/>
        <v>7.8516196457513898E-2</v>
      </c>
    </row>
    <row r="245" spans="8:13" x14ac:dyDescent="0.25">
      <c r="H245">
        <f t="shared" si="20"/>
        <v>242</v>
      </c>
      <c r="I245">
        <f t="shared" si="21"/>
        <v>92.471843279957184</v>
      </c>
      <c r="J245">
        <f t="shared" si="22"/>
        <v>175.91087822727457</v>
      </c>
      <c r="K245">
        <f t="shared" si="19"/>
        <v>48.400000000000006</v>
      </c>
      <c r="L245">
        <f t="shared" si="23"/>
        <v>3.723714058254695E-2</v>
      </c>
      <c r="M245">
        <f t="shared" si="24"/>
        <v>7.9139882908528719E-2</v>
      </c>
    </row>
    <row r="246" spans="8:13" x14ac:dyDescent="0.25">
      <c r="H246">
        <f t="shared" si="20"/>
        <v>243</v>
      </c>
      <c r="I246">
        <f t="shared" si="21"/>
        <v>92.550266569958822</v>
      </c>
      <c r="J246">
        <f t="shared" si="22"/>
        <v>176.82645448233436</v>
      </c>
      <c r="K246">
        <f t="shared" si="19"/>
        <v>48.6</v>
      </c>
      <c r="L246">
        <f t="shared" si="23"/>
        <v>3.6967449601191645E-2</v>
      </c>
      <c r="M246">
        <f t="shared" si="24"/>
        <v>7.9765902683916812E-2</v>
      </c>
    </row>
    <row r="247" spans="8:13" x14ac:dyDescent="0.25">
      <c r="H247">
        <f t="shared" si="20"/>
        <v>244</v>
      </c>
      <c r="I247">
        <f t="shared" si="21"/>
        <v>92.628705843640859</v>
      </c>
      <c r="J247">
        <f t="shared" si="22"/>
        <v>177.74179769345747</v>
      </c>
      <c r="K247">
        <f t="shared" si="19"/>
        <v>48.800000000000004</v>
      </c>
      <c r="L247">
        <f t="shared" si="23"/>
        <v>3.6700740397389291E-2</v>
      </c>
      <c r="M247">
        <f t="shared" si="24"/>
        <v>8.0394254986102809E-2</v>
      </c>
    </row>
    <row r="248" spans="8:13" x14ac:dyDescent="0.25">
      <c r="H248">
        <f t="shared" si="20"/>
        <v>245</v>
      </c>
      <c r="I248">
        <f t="shared" si="21"/>
        <v>92.707164177625174</v>
      </c>
      <c r="J248">
        <f t="shared" si="22"/>
        <v>178.65690703055802</v>
      </c>
      <c r="K248">
        <f t="shared" si="19"/>
        <v>49</v>
      </c>
      <c r="L248">
        <f t="shared" si="23"/>
        <v>3.6436967471004132E-2</v>
      </c>
      <c r="M248">
        <f t="shared" si="24"/>
        <v>8.1024939019620129E-2</v>
      </c>
    </row>
    <row r="249" spans="8:13" x14ac:dyDescent="0.25">
      <c r="H249">
        <f t="shared" si="20"/>
        <v>246</v>
      </c>
      <c r="I249">
        <f t="shared" si="21"/>
        <v>92.785644588162867</v>
      </c>
      <c r="J249">
        <f t="shared" si="22"/>
        <v>179.57178168115894</v>
      </c>
      <c r="K249">
        <f t="shared" si="19"/>
        <v>49.2</v>
      </c>
      <c r="L249">
        <f t="shared" si="23"/>
        <v>3.6176086196144389E-2</v>
      </c>
      <c r="M249">
        <f t="shared" si="24"/>
        <v>8.1657953991120899E-2</v>
      </c>
    </row>
    <row r="250" spans="8:13" x14ac:dyDescent="0.25">
      <c r="H250">
        <f t="shared" si="20"/>
        <v>247</v>
      </c>
      <c r="I250">
        <f t="shared" si="21"/>
        <v>92.864150032539243</v>
      </c>
      <c r="J250">
        <f t="shared" si="22"/>
        <v>180.48642084997644</v>
      </c>
      <c r="K250">
        <f t="shared" si="19"/>
        <v>49.400000000000006</v>
      </c>
      <c r="L250">
        <f t="shared" si="23"/>
        <v>3.591805280089886E-2</v>
      </c>
      <c r="M250">
        <f t="shared" si="24"/>
        <v>8.2293299109386889E-2</v>
      </c>
    </row>
    <row r="251" spans="8:13" x14ac:dyDescent="0.25">
      <c r="H251">
        <f t="shared" si="20"/>
        <v>248</v>
      </c>
      <c r="I251">
        <f t="shared" si="21"/>
        <v>92.942683410440338</v>
      </c>
      <c r="J251">
        <f t="shared" si="22"/>
        <v>181.40082375851574</v>
      </c>
      <c r="K251">
        <f t="shared" si="19"/>
        <v>49.6</v>
      </c>
      <c r="L251">
        <f t="shared" si="23"/>
        <v>3.5662824347622989E-2</v>
      </c>
      <c r="M251">
        <f t="shared" si="24"/>
        <v>8.2930973585336257E-2</v>
      </c>
    </row>
    <row r="252" spans="8:13" x14ac:dyDescent="0.25">
      <c r="H252">
        <f t="shared" si="20"/>
        <v>249</v>
      </c>
      <c r="I252">
        <f t="shared" si="21"/>
        <v>93.021247565282749</v>
      </c>
      <c r="J252">
        <f t="shared" si="22"/>
        <v>182.31498964467809</v>
      </c>
      <c r="K252">
        <f t="shared" si="19"/>
        <v>49.800000000000004</v>
      </c>
      <c r="L252">
        <f t="shared" si="23"/>
        <v>3.5410358713757167E-2</v>
      </c>
      <c r="M252">
        <f t="shared" si="24"/>
        <v>8.357097663203189E-2</v>
      </c>
    </row>
    <row r="253" spans="8:13" x14ac:dyDescent="0.25">
      <c r="H253">
        <f t="shared" si="20"/>
        <v>250</v>
      </c>
      <c r="I253">
        <f t="shared" si="21"/>
        <v>93.09984528550784</v>
      </c>
      <c r="J253">
        <f t="shared" si="22"/>
        <v>183.22891776237779</v>
      </c>
      <c r="K253">
        <f t="shared" si="19"/>
        <v>50</v>
      </c>
      <c r="L253">
        <f t="shared" si="23"/>
        <v>3.5160614573160928E-2</v>
      </c>
      <c r="M253">
        <f t="shared" si="24"/>
        <v>8.4213307464690301E-2</v>
      </c>
    </row>
    <row r="254" spans="8:13" x14ac:dyDescent="0.25">
      <c r="H254">
        <f t="shared" si="20"/>
        <v>251</v>
      </c>
      <c r="I254">
        <f t="shared" si="21"/>
        <v>93.178479305840554</v>
      </c>
      <c r="J254">
        <f t="shared" si="22"/>
        <v>184.14260738117048</v>
      </c>
      <c r="K254">
        <f t="shared" si="19"/>
        <v>50.2</v>
      </c>
      <c r="L254">
        <f t="shared" si="23"/>
        <v>3.4913551377947313E-2</v>
      </c>
      <c r="M254">
        <f t="shared" si="24"/>
        <v>8.4857965300685442E-2</v>
      </c>
    </row>
    <row r="255" spans="8:13" x14ac:dyDescent="0.25">
      <c r="H255">
        <f t="shared" si="20"/>
        <v>252</v>
      </c>
      <c r="I255">
        <f t="shared" si="21"/>
        <v>93.257152308515515</v>
      </c>
      <c r="J255">
        <f t="shared" si="22"/>
        <v>185.05605778589035</v>
      </c>
      <c r="K255">
        <f t="shared" si="19"/>
        <v>50.400000000000006</v>
      </c>
      <c r="L255">
        <f t="shared" si="23"/>
        <v>3.4669129340801609E-2</v>
      </c>
      <c r="M255">
        <f t="shared" si="24"/>
        <v>8.5504949359557186E-2</v>
      </c>
    </row>
    <row r="256" spans="8:13" x14ac:dyDescent="0.25">
      <c r="H256">
        <f t="shared" si="20"/>
        <v>253</v>
      </c>
      <c r="I256">
        <f t="shared" si="21"/>
        <v>93.335866924469599</v>
      </c>
      <c r="J256">
        <f t="shared" si="22"/>
        <v>185.96926827629795</v>
      </c>
      <c r="K256">
        <f t="shared" si="19"/>
        <v>50.6</v>
      </c>
      <c r="L256">
        <f t="shared" si="23"/>
        <v>3.4427309417770259E-2</v>
      </c>
      <c r="M256">
        <f t="shared" si="24"/>
        <v>8.6154258863013949E-2</v>
      </c>
    </row>
    <row r="257" spans="8:13" x14ac:dyDescent="0.25">
      <c r="H257">
        <f t="shared" si="20"/>
        <v>254</v>
      </c>
      <c r="I257">
        <f t="shared" si="21"/>
        <v>93.414625734503616</v>
      </c>
      <c r="J257">
        <f t="shared" si="22"/>
        <v>186.88223816673667</v>
      </c>
      <c r="K257">
        <f t="shared" si="19"/>
        <v>50.800000000000004</v>
      </c>
      <c r="L257">
        <f t="shared" si="23"/>
        <v>3.4188053291505198E-2</v>
      </c>
      <c r="M257">
        <f t="shared" si="24"/>
        <v>8.6805893034939949E-2</v>
      </c>
    </row>
    <row r="258" spans="8:13" x14ac:dyDescent="0.25">
      <c r="H258">
        <f t="shared" si="20"/>
        <v>255</v>
      </c>
      <c r="I258">
        <f t="shared" si="21"/>
        <v>93.493431270412884</v>
      </c>
      <c r="J258">
        <f t="shared" si="22"/>
        <v>187.79496678579892</v>
      </c>
      <c r="K258">
        <f t="shared" si="19"/>
        <v>51</v>
      </c>
      <c r="L258">
        <f t="shared" si="23"/>
        <v>3.3951323354950103E-2</v>
      </c>
      <c r="M258">
        <f t="shared" si="24"/>
        <v>8.7459851101397687E-2</v>
      </c>
    </row>
    <row r="259" spans="8:13" x14ac:dyDescent="0.25">
      <c r="H259">
        <f t="shared" si="20"/>
        <v>256</v>
      </c>
      <c r="I259">
        <f t="shared" si="21"/>
        <v>93.572286016088313</v>
      </c>
      <c r="J259">
        <f t="shared" si="22"/>
        <v>188.70745347600055</v>
      </c>
      <c r="K259">
        <f t="shared" si="19"/>
        <v>51.2</v>
      </c>
      <c r="L259">
        <f t="shared" si="23"/>
        <v>3.3717082695455147E-2</v>
      </c>
      <c r="M259">
        <f t="shared" si="24"/>
        <v>8.811613229063299E-2</v>
      </c>
    </row>
    <row r="260" spans="8:13" x14ac:dyDescent="0.25">
      <c r="H260">
        <f t="shared" si="20"/>
        <v>257</v>
      </c>
      <c r="I260">
        <f t="shared" si="21"/>
        <v>93.651192408588344</v>
      </c>
      <c r="J260">
        <f t="shared" si="22"/>
        <v>189.61969759346454</v>
      </c>
      <c r="K260">
        <f t="shared" ref="K260:K323" si="25">$B$12*H260</f>
        <v>51.400000000000006</v>
      </c>
      <c r="L260">
        <f t="shared" si="23"/>
        <v>3.348529507930717E-2</v>
      </c>
      <c r="M260">
        <f t="shared" si="24"/>
        <v>8.8774735833075963E-2</v>
      </c>
    </row>
    <row r="261" spans="8:13" x14ac:dyDescent="0.25">
      <c r="H261">
        <f t="shared" si="20"/>
        <v>258</v>
      </c>
      <c r="I261">
        <f t="shared" si="21"/>
        <v>93.730152839183177</v>
      </c>
      <c r="J261">
        <f t="shared" si="22"/>
        <v>190.53169850761236</v>
      </c>
      <c r="K261">
        <f t="shared" si="25"/>
        <v>51.6</v>
      </c>
      <c r="L261">
        <f t="shared" si="23"/>
        <v>3.3255924936663225E-2</v>
      </c>
      <c r="M261">
        <f t="shared" si="24"/>
        <v>8.9435660961344726E-2</v>
      </c>
    </row>
    <row r="262" spans="8:13" x14ac:dyDescent="0.25">
      <c r="H262">
        <f t="shared" si="20"/>
        <v>259</v>
      </c>
      <c r="I262">
        <f t="shared" si="21"/>
        <v>93.809169654371999</v>
      </c>
      <c r="J262">
        <f t="shared" si="22"/>
        <v>191.44345560086364</v>
      </c>
      <c r="K262">
        <f t="shared" si="25"/>
        <v>51.800000000000004</v>
      </c>
      <c r="L262">
        <f t="shared" si="23"/>
        <v>3.3028937346875197E-2</v>
      </c>
      <c r="M262">
        <f t="shared" si="24"/>
        <v>9.0098906910248799E-2</v>
      </c>
    </row>
    <row r="263" spans="8:13" x14ac:dyDescent="0.25">
      <c r="H263">
        <f t="shared" si="20"/>
        <v>260</v>
      </c>
      <c r="I263">
        <f t="shared" si="21"/>
        <v>93.888245156873253</v>
      </c>
      <c r="J263">
        <f t="shared" si="22"/>
        <v>192.35496826834361</v>
      </c>
      <c r="K263">
        <f t="shared" si="25"/>
        <v>52</v>
      </c>
      <c r="L263">
        <f t="shared" si="23"/>
        <v>3.2804298024193879E-2</v>
      </c>
      <c r="M263">
        <f t="shared" si="24"/>
        <v>9.076447291678838E-2</v>
      </c>
    </row>
    <row r="264" spans="8:13" x14ac:dyDescent="0.25">
      <c r="H264">
        <f t="shared" si="20"/>
        <v>261</v>
      </c>
      <c r="I264">
        <f t="shared" si="21"/>
        <v>93.967381606590038</v>
      </c>
      <c r="J264">
        <f t="shared" si="22"/>
        <v>193.26623591759846</v>
      </c>
      <c r="K264">
        <f t="shared" si="25"/>
        <v>52.2</v>
      </c>
      <c r="L264">
        <f t="shared" si="23"/>
        <v>3.2581973303841445E-2</v>
      </c>
      <c r="M264">
        <f t="shared" si="24"/>
        <v>9.1432358220156829E-2</v>
      </c>
    </row>
    <row r="265" spans="8:13" x14ac:dyDescent="0.25">
      <c r="H265">
        <f t="shared" ref="H265:H328" si="26">H264+1</f>
        <v>262</v>
      </c>
      <c r="I265">
        <f t="shared" si="21"/>
        <v>94.046581221550184</v>
      </c>
      <c r="J265">
        <f t="shared" si="22"/>
        <v>194.17725796831749</v>
      </c>
      <c r="K265">
        <f t="shared" si="25"/>
        <v>52.400000000000006</v>
      </c>
      <c r="L265">
        <f t="shared" si="23"/>
        <v>3.2361930128441366E-2</v>
      </c>
      <c r="M265">
        <f t="shared" si="24"/>
        <v>9.2102562061740806E-2</v>
      </c>
    </row>
    <row r="266" spans="8:13" x14ac:dyDescent="0.25">
      <c r="H266">
        <f t="shared" si="26"/>
        <v>263</v>
      </c>
      <c r="I266">
        <f t="shared" si="21"/>
        <v>94.125846178822741</v>
      </c>
      <c r="J266">
        <f t="shared" si="22"/>
        <v>195.08803385206267</v>
      </c>
      <c r="K266">
        <f t="shared" si="25"/>
        <v>52.6</v>
      </c>
      <c r="L266">
        <f t="shared" si="23"/>
        <v>3.2144136034795101E-2</v>
      </c>
      <c r="M266">
        <f t="shared" si="24"/>
        <v>9.2775083685121995E-2</v>
      </c>
    </row>
    <row r="267" spans="8:13" x14ac:dyDescent="0.25">
      <c r="H267">
        <f t="shared" si="26"/>
        <v>264</v>
      </c>
      <c r="I267">
        <f t="shared" si="21"/>
        <v>94.205178615410517</v>
      </c>
      <c r="J267">
        <f t="shared" si="22"/>
        <v>195.99856301200538</v>
      </c>
      <c r="K267">
        <f t="shared" si="25"/>
        <v>52.800000000000004</v>
      </c>
      <c r="L267">
        <f t="shared" si="23"/>
        <v>3.1928559140995835E-2</v>
      </c>
      <c r="M267">
        <f t="shared" si="24"/>
        <v>9.3449922336074909E-2</v>
      </c>
    </row>
    <row r="268" spans="8:13" x14ac:dyDescent="0.25">
      <c r="H268">
        <f t="shared" si="26"/>
        <v>265</v>
      </c>
      <c r="I268">
        <f t="shared" si="21"/>
        <v>94.284580629120484</v>
      </c>
      <c r="J268">
        <f t="shared" si="22"/>
        <v>196.90884490266939</v>
      </c>
      <c r="K268">
        <f t="shared" si="25"/>
        <v>53</v>
      </c>
      <c r="L268">
        <f t="shared" si="23"/>
        <v>3.1715168133869029E-2</v>
      </c>
      <c r="M268">
        <f t="shared" si="24"/>
        <v>9.4127077262568679E-2</v>
      </c>
    </row>
    <row r="269" spans="8:13" x14ac:dyDescent="0.25">
      <c r="H269">
        <f t="shared" si="26"/>
        <v>266</v>
      </c>
      <c r="I269">
        <f t="shared" si="21"/>
        <v>94.364054279411704</v>
      </c>
      <c r="J269">
        <f t="shared" si="22"/>
        <v>197.81887898968097</v>
      </c>
      <c r="K269">
        <f t="shared" si="25"/>
        <v>53.2</v>
      </c>
      <c r="L269">
        <f t="shared" si="23"/>
        <v>3.1503932256730482E-2</v>
      </c>
      <c r="M269">
        <f t="shared" si="24"/>
        <v>9.4806547714764322E-2</v>
      </c>
    </row>
    <row r="270" spans="8:13" x14ac:dyDescent="0.25">
      <c r="H270">
        <f t="shared" si="26"/>
        <v>267</v>
      </c>
      <c r="I270">
        <f t="shared" si="21"/>
        <v>94.443601588222194</v>
      </c>
      <c r="J270">
        <f t="shared" si="22"/>
        <v>198.72866474952471</v>
      </c>
      <c r="K270">
        <f t="shared" si="25"/>
        <v>53.400000000000006</v>
      </c>
      <c r="L270">
        <f t="shared" si="23"/>
        <v>3.1294821297452757E-2</v>
      </c>
      <c r="M270">
        <f t="shared" si="24"/>
        <v>9.5488332945014881E-2</v>
      </c>
    </row>
    <row r="271" spans="8:13" x14ac:dyDescent="0.25">
      <c r="H271">
        <f t="shared" si="26"/>
        <v>268</v>
      </c>
      <c r="I271">
        <f t="shared" si="21"/>
        <v>94.523224540774763</v>
      </c>
      <c r="J271">
        <f t="shared" si="22"/>
        <v>199.638201669306</v>
      </c>
      <c r="K271">
        <f t="shared" si="25"/>
        <v>53.6</v>
      </c>
      <c r="L271">
        <f t="shared" si="23"/>
        <v>3.1087805576830961E-2</v>
      </c>
      <c r="M271">
        <f t="shared" si="24"/>
        <v>9.6172432207863312E-2</v>
      </c>
    </row>
    <row r="272" spans="8:13" x14ac:dyDescent="0.25">
      <c r="H272">
        <f t="shared" si="26"/>
        <v>269</v>
      </c>
      <c r="I272">
        <f t="shared" si="21"/>
        <v>94.602925086362916</v>
      </c>
      <c r="J272">
        <f t="shared" si="22"/>
        <v>200.54748924651915</v>
      </c>
      <c r="K272">
        <f t="shared" si="25"/>
        <v>53.800000000000004</v>
      </c>
      <c r="L272">
        <f t="shared" si="23"/>
        <v>3.0882855937239426E-2</v>
      </c>
      <c r="M272">
        <f t="shared" si="24"/>
        <v>9.6858844760041612E-2</v>
      </c>
    </row>
    <row r="273" spans="8:13" x14ac:dyDescent="0.25">
      <c r="H273">
        <f t="shared" si="26"/>
        <v>270</v>
      </c>
      <c r="I273">
        <f t="shared" si="21"/>
        <v>94.682705139116905</v>
      </c>
      <c r="J273">
        <f t="shared" si="22"/>
        <v>201.45652698882176</v>
      </c>
      <c r="K273">
        <f t="shared" si="25"/>
        <v>54</v>
      </c>
      <c r="L273">
        <f t="shared" si="23"/>
        <v>3.0679943731570777E-2</v>
      </c>
      <c r="M273">
        <f t="shared" si="24"/>
        <v>9.7547569860467337E-2</v>
      </c>
    </row>
    <row r="274" spans="8:13" x14ac:dyDescent="0.25">
      <c r="H274">
        <f t="shared" si="26"/>
        <v>271</v>
      </c>
      <c r="I274">
        <f t="shared" si="21"/>
        <v>94.76256657875085</v>
      </c>
      <c r="J274">
        <f t="shared" si="22"/>
        <v>202.36531441381422</v>
      </c>
      <c r="K274">
        <f t="shared" si="25"/>
        <v>54.2</v>
      </c>
      <c r="L274">
        <f t="shared" si="23"/>
        <v>3.0479040812449586E-2</v>
      </c>
      <c r="M274">
        <f t="shared" si="24"/>
        <v>9.8238606770242279E-2</v>
      </c>
    </row>
    <row r="275" spans="8:13" x14ac:dyDescent="0.25">
      <c r="H275">
        <f t="shared" si="26"/>
        <v>272</v>
      </c>
      <c r="I275">
        <f t="shared" si="21"/>
        <v>94.842511251291469</v>
      </c>
      <c r="J275">
        <f t="shared" si="22"/>
        <v>203.27385104882498</v>
      </c>
      <c r="K275">
        <f t="shared" si="25"/>
        <v>54.400000000000006</v>
      </c>
      <c r="L275">
        <f t="shared" si="23"/>
        <v>3.0280119521712605E-2</v>
      </c>
      <c r="M275">
        <f t="shared" si="24"/>
        <v>9.8931954752649945E-2</v>
      </c>
    </row>
    <row r="276" spans="8:13" x14ac:dyDescent="0.25">
      <c r="H276">
        <f t="shared" si="26"/>
        <v>273</v>
      </c>
      <c r="I276">
        <f t="shared" si="21"/>
        <v>94.922540969788585</v>
      </c>
      <c r="J276">
        <f t="shared" si="22"/>
        <v>204.18213643070129</v>
      </c>
      <c r="K276">
        <f t="shared" si="25"/>
        <v>54.6</v>
      </c>
      <c r="L276">
        <f t="shared" si="23"/>
        <v>3.0083152680148093E-2</v>
      </c>
      <c r="M276">
        <f t="shared" si="24"/>
        <v>9.9627613073151267E-2</v>
      </c>
    </row>
    <row r="277" spans="8:13" x14ac:dyDescent="0.25">
      <c r="H277">
        <f t="shared" si="26"/>
        <v>274</v>
      </c>
      <c r="I277">
        <f t="shared" si="21"/>
        <v>95.002657515008437</v>
      </c>
      <c r="J277">
        <f t="shared" si="22"/>
        <v>205.09017010560459</v>
      </c>
      <c r="K277">
        <f t="shared" si="25"/>
        <v>54.800000000000004</v>
      </c>
      <c r="L277">
        <f t="shared" si="23"/>
        <v>2.9888113577487115E-2</v>
      </c>
      <c r="M277">
        <f t="shared" si="24"/>
        <v>0.10032558099938377</v>
      </c>
    </row>
    <row r="278" spans="8:13" x14ac:dyDescent="0.25">
      <c r="H278">
        <f t="shared" si="26"/>
        <v>275</v>
      </c>
      <c r="I278">
        <f t="shared" si="21"/>
        <v>95.082862636109681</v>
      </c>
      <c r="J278">
        <f t="shared" si="22"/>
        <v>205.99795162881176</v>
      </c>
      <c r="K278">
        <f t="shared" si="25"/>
        <v>55</v>
      </c>
      <c r="L278">
        <f t="shared" si="23"/>
        <v>2.9694975962639376E-2</v>
      </c>
      <c r="M278">
        <f t="shared" si="24"/>
        <v>0.10102585780115533</v>
      </c>
    </row>
    <row r="279" spans="8:13" x14ac:dyDescent="0.25">
      <c r="H279">
        <f t="shared" si="26"/>
        <v>276</v>
      </c>
      <c r="I279">
        <f t="shared" si="21"/>
        <v>95.163158051303242</v>
      </c>
      <c r="J279">
        <f t="shared" si="22"/>
        <v>206.9054805645205</v>
      </c>
      <c r="K279">
        <f t="shared" si="25"/>
        <v>55.2</v>
      </c>
      <c r="L279">
        <f t="shared" si="23"/>
        <v>2.9503714034167138E-2</v>
      </c>
      <c r="M279">
        <f t="shared" si="24"/>
        <v>0.1017284427504425</v>
      </c>
    </row>
    <row r="280" spans="8:13" x14ac:dyDescent="0.25">
      <c r="H280">
        <f t="shared" si="26"/>
        <v>277</v>
      </c>
      <c r="I280">
        <f t="shared" si="21"/>
        <v>95.243545448495908</v>
      </c>
      <c r="J280">
        <f t="shared" si="22"/>
        <v>207.81275648565969</v>
      </c>
      <c r="K280">
        <f t="shared" si="25"/>
        <v>55.400000000000006</v>
      </c>
      <c r="L280">
        <f t="shared" si="23"/>
        <v>2.9314302430990119E-2</v>
      </c>
      <c r="M280">
        <f t="shared" si="24"/>
        <v>0.10243333512138669</v>
      </c>
    </row>
    <row r="281" spans="8:13" x14ac:dyDescent="0.25">
      <c r="H281">
        <f t="shared" si="26"/>
        <v>278</v>
      </c>
      <c r="I281">
        <f t="shared" si="21"/>
        <v>95.324026485918282</v>
      </c>
      <c r="J281">
        <f t="shared" si="22"/>
        <v>208.71977897370482</v>
      </c>
      <c r="K281">
        <f t="shared" si="25"/>
        <v>55.6</v>
      </c>
      <c r="L281">
        <f t="shared" si="23"/>
        <v>2.9126716223315665E-2</v>
      </c>
      <c r="M281">
        <f t="shared" si="24"/>
        <v>0.10314053419028819</v>
      </c>
    </row>
    <row r="282" spans="8:13" x14ac:dyDescent="0.25">
      <c r="H282">
        <f t="shared" si="26"/>
        <v>279</v>
      </c>
      <c r="I282">
        <f t="shared" si="21"/>
        <v>95.404602792737791</v>
      </c>
      <c r="J282">
        <f t="shared" si="22"/>
        <v>209.62654761849706</v>
      </c>
      <c r="K282">
        <f t="shared" si="25"/>
        <v>55.800000000000004</v>
      </c>
      <c r="L282">
        <f t="shared" si="23"/>
        <v>2.8940930903787129E-2</v>
      </c>
      <c r="M282">
        <f t="shared" si="24"/>
        <v>0.10385003923560415</v>
      </c>
    </row>
    <row r="283" spans="8:13" x14ac:dyDescent="0.25">
      <c r="H283">
        <f t="shared" si="26"/>
        <v>280</v>
      </c>
      <c r="I283">
        <f t="shared" si="21"/>
        <v>95.485275969656712</v>
      </c>
      <c r="J283">
        <f t="shared" si="22"/>
        <v>210.53306201806751</v>
      </c>
      <c r="K283">
        <f t="shared" si="25"/>
        <v>56</v>
      </c>
      <c r="L283">
        <f t="shared" si="23"/>
        <v>2.8756922378845032E-2</v>
      </c>
      <c r="M283">
        <f t="shared" si="24"/>
        <v>0.10456184953794298</v>
      </c>
    </row>
    <row r="284" spans="8:13" x14ac:dyDescent="0.25">
      <c r="H284">
        <f t="shared" si="26"/>
        <v>281</v>
      </c>
      <c r="I284">
        <f t="shared" si="21"/>
        <v>95.566047589495952</v>
      </c>
      <c r="J284">
        <f t="shared" si="22"/>
        <v>211.43932177846543</v>
      </c>
      <c r="K284">
        <f t="shared" si="25"/>
        <v>56.2</v>
      </c>
      <c r="L284">
        <f t="shared" si="23"/>
        <v>2.8574666960294901E-2</v>
      </c>
      <c r="M284">
        <f t="shared" si="24"/>
        <v>0.10527596438005891</v>
      </c>
    </row>
    <row r="285" spans="8:13" x14ac:dyDescent="0.25">
      <c r="H285">
        <f t="shared" si="26"/>
        <v>282</v>
      </c>
      <c r="I285">
        <f t="shared" si="21"/>
        <v>95.64691919776503</v>
      </c>
      <c r="J285">
        <f t="shared" si="22"/>
        <v>212.34532651359024</v>
      </c>
      <c r="K285">
        <f t="shared" si="25"/>
        <v>56.400000000000006</v>
      </c>
      <c r="L285">
        <f t="shared" si="23"/>
        <v>2.8394141357076224E-2</v>
      </c>
      <c r="M285">
        <f t="shared" si="24"/>
        <v>0.10599238304684898</v>
      </c>
    </row>
    <row r="286" spans="8:13" x14ac:dyDescent="0.25">
      <c r="H286">
        <f t="shared" si="26"/>
        <v>283</v>
      </c>
      <c r="I286">
        <f t="shared" si="21"/>
        <v>95.727892313218092</v>
      </c>
      <c r="J286">
        <f t="shared" si="22"/>
        <v>213.25107584502814</v>
      </c>
      <c r="K286">
        <f t="shared" si="25"/>
        <v>56.6</v>
      </c>
      <c r="L286">
        <f t="shared" si="23"/>
        <v>2.8215322667226997E-2</v>
      </c>
      <c r="M286">
        <f t="shared" si="24"/>
        <v>0.106711104825346</v>
      </c>
    </row>
    <row r="287" spans="8:13" x14ac:dyDescent="0.25">
      <c r="H287">
        <f t="shared" si="26"/>
        <v>284</v>
      </c>
      <c r="I287">
        <f t="shared" si="21"/>
        <v>95.808968428397193</v>
      </c>
      <c r="J287">
        <f t="shared" si="22"/>
        <v>214.1565694018922</v>
      </c>
      <c r="K287">
        <f t="shared" si="25"/>
        <v>56.800000000000004</v>
      </c>
      <c r="L287">
        <f t="shared" si="23"/>
        <v>2.803818837003845E-2</v>
      </c>
      <c r="M287">
        <f t="shared" si="24"/>
        <v>0.10743212900471499</v>
      </c>
    </row>
    <row r="288" spans="8:13" x14ac:dyDescent="0.25">
      <c r="H288">
        <f t="shared" si="26"/>
        <v>285</v>
      </c>
      <c r="I288">
        <f t="shared" si="21"/>
        <v>95.890149010162432</v>
      </c>
      <c r="J288">
        <f t="shared" si="22"/>
        <v>215.06180682066642</v>
      </c>
      <c r="K288">
        <f t="shared" si="25"/>
        <v>57</v>
      </c>
      <c r="L288">
        <f t="shared" si="23"/>
        <v>2.7862716318395039E-2</v>
      </c>
      <c r="M288">
        <f t="shared" si="24"/>
        <v>0.10815545487624705</v>
      </c>
    </row>
    <row r="289" spans="8:13" x14ac:dyDescent="0.25">
      <c r="H289">
        <f t="shared" si="26"/>
        <v>286</v>
      </c>
      <c r="I289">
        <f t="shared" si="21"/>
        <v>95.971435500209651</v>
      </c>
      <c r="J289">
        <f t="shared" si="22"/>
        <v>215.96678774505372</v>
      </c>
      <c r="K289">
        <f t="shared" si="25"/>
        <v>57.2</v>
      </c>
      <c r="L289">
        <f t="shared" si="23"/>
        <v>2.7688884731294425E-2</v>
      </c>
      <c r="M289">
        <f t="shared" si="24"/>
        <v>0.10888108173335309</v>
      </c>
    </row>
    <row r="290" spans="8:13" x14ac:dyDescent="0.25">
      <c r="H290">
        <f t="shared" si="26"/>
        <v>287</v>
      </c>
      <c r="I290">
        <f t="shared" si="21"/>
        <v>96.052829315576233</v>
      </c>
      <c r="J290">
        <f t="shared" si="22"/>
        <v>216.87151182582664</v>
      </c>
      <c r="K290">
        <f t="shared" si="25"/>
        <v>57.400000000000006</v>
      </c>
      <c r="L290">
        <f t="shared" si="23"/>
        <v>2.7516672186542732E-2</v>
      </c>
      <c r="M290">
        <f t="shared" si="24"/>
        <v>0.10960900887156093</v>
      </c>
    </row>
    <row r="291" spans="8:13" x14ac:dyDescent="0.25">
      <c r="H291">
        <f t="shared" si="26"/>
        <v>288</v>
      </c>
      <c r="I291">
        <f t="shared" si="21"/>
        <v>96.134331849134441</v>
      </c>
      <c r="J291">
        <f t="shared" si="22"/>
        <v>217.77597872068316</v>
      </c>
      <c r="K291">
        <f t="shared" si="25"/>
        <v>57.6</v>
      </c>
      <c r="L291">
        <f t="shared" si="23"/>
        <v>2.7346057613620519E-2</v>
      </c>
      <c r="M291">
        <f t="shared" si="24"/>
        <v>0.11033923558850557</v>
      </c>
    </row>
    <row r="292" spans="8:13" x14ac:dyDescent="0.25">
      <c r="H292">
        <f t="shared" si="26"/>
        <v>289</v>
      </c>
      <c r="I292">
        <f t="shared" si="21"/>
        <v>96.215944470074035</v>
      </c>
      <c r="J292">
        <f t="shared" si="22"/>
        <v>218.68018809410404</v>
      </c>
      <c r="K292">
        <f t="shared" si="25"/>
        <v>57.800000000000004</v>
      </c>
      <c r="L292">
        <f t="shared" si="23"/>
        <v>2.7177020286714537E-2</v>
      </c>
      <c r="M292">
        <f t="shared" si="24"/>
        <v>0.11107176118392646</v>
      </c>
    </row>
    <row r="293" spans="8:13" x14ac:dyDescent="0.25">
      <c r="H293">
        <f t="shared" si="26"/>
        <v>290</v>
      </c>
      <c r="I293">
        <f t="shared" si="21"/>
        <v>96.297668524373066</v>
      </c>
      <c r="J293">
        <f t="shared" si="22"/>
        <v>219.58413961721502</v>
      </c>
      <c r="K293">
        <f t="shared" si="25"/>
        <v>58</v>
      </c>
      <c r="L293">
        <f t="shared" si="23"/>
        <v>2.7009539817911245E-2</v>
      </c>
      <c r="M293">
        <f t="shared" si="24"/>
        <v>0.11180658495965978</v>
      </c>
    </row>
    <row r="294" spans="8:13" x14ac:dyDescent="0.25">
      <c r="H294">
        <f t="shared" si="26"/>
        <v>291</v>
      </c>
      <c r="I294">
        <f t="shared" si="21"/>
        <v>96.379505335258074</v>
      </c>
      <c r="J294">
        <f t="shared" si="22"/>
        <v>220.4878329676514</v>
      </c>
      <c r="K294">
        <f t="shared" si="25"/>
        <v>58.2</v>
      </c>
      <c r="L294">
        <f t="shared" si="23"/>
        <v>2.6843596150547575E-2</v>
      </c>
      <c r="M294">
        <f t="shared" si="24"/>
        <v>0.11254370621963315</v>
      </c>
    </row>
    <row r="295" spans="8:13" x14ac:dyDescent="0.25">
      <c r="H295">
        <f t="shared" si="26"/>
        <v>292</v>
      </c>
      <c r="I295">
        <f t="shared" si="21"/>
        <v>96.461456203653569</v>
      </c>
      <c r="J295">
        <f t="shared" si="22"/>
        <v>221.391267829426</v>
      </c>
      <c r="K295">
        <f t="shared" si="25"/>
        <v>58.400000000000006</v>
      </c>
      <c r="L295">
        <f t="shared" si="23"/>
        <v>2.6679169552714779E-2</v>
      </c>
      <c r="M295">
        <f t="shared" si="24"/>
        <v>0.11328312426985861</v>
      </c>
    </row>
    <row r="296" spans="8:13" x14ac:dyDescent="0.25">
      <c r="H296">
        <f t="shared" si="26"/>
        <v>293</v>
      </c>
      <c r="I296">
        <f t="shared" si="21"/>
        <v>96.543522408621243</v>
      </c>
      <c r="J296">
        <f t="shared" si="22"/>
        <v>222.29444389280016</v>
      </c>
      <c r="K296">
        <f t="shared" si="25"/>
        <v>58.6</v>
      </c>
      <c r="L296">
        <f t="shared" si="23"/>
        <v>2.651624061091145E-2</v>
      </c>
      <c r="M296">
        <f t="shared" si="24"/>
        <v>0.11402483841842732</v>
      </c>
    </row>
    <row r="297" spans="8:13" x14ac:dyDescent="0.25">
      <c r="H297">
        <f t="shared" si="26"/>
        <v>294</v>
      </c>
      <c r="I297">
        <f t="shared" ref="I297:I360" si="27">($B$13*$B$11/$B$6)+((1-$B$10)*$E$6-($B$13*$B$11/$B$6))*L297+($B$12*$E$8-($B$13*$B$11/$B$6))*M297</f>
        <v>96.625705207788897</v>
      </c>
      <c r="J297">
        <f t="shared" ref="J297:J360" si="28">H297-((1-$B$7)*$B$13*$B$11/$B$6)+(((1-$B$7)*$B$13*$B$11/$B$6)-$E$6)*L297+(((1-$B$7)*$B$13*$B$11/$B$6)-$B$12*$E$8)*M297</f>
        <v>223.19736085415795</v>
      </c>
      <c r="K297">
        <f t="shared" si="25"/>
        <v>58.800000000000004</v>
      </c>
      <c r="L297">
        <f t="shared" ref="L297:L360" si="29">((($E$8)^($B$15+$B$16)-(H297)^($B$15+$B$16))/(($E$8)^($B$15+$B$16)-($E$6)^($B$15+$B$16)))*($E$6/H297)^$B$16</f>
        <v>2.6354790223841764E-2</v>
      </c>
      <c r="M297">
        <f t="shared" ref="M297:M360" si="30">(((H297)^($B$15+$B$16)-($E$6)^($B$15+$B$16))/(($E$8)^($B$15+$B$16)-($E$6)^($B$15+$B$16)))*($E$8/H297)^$B$16</f>
        <v>0.11476884797550185</v>
      </c>
    </row>
    <row r="298" spans="8:13" x14ac:dyDescent="0.25">
      <c r="H298">
        <f t="shared" si="26"/>
        <v>295</v>
      </c>
      <c r="I298">
        <f t="shared" si="27"/>
        <v>96.708005837769932</v>
      </c>
      <c r="J298">
        <f t="shared" si="28"/>
        <v>224.10001841588272</v>
      </c>
      <c r="K298">
        <f t="shared" si="25"/>
        <v>59</v>
      </c>
      <c r="L298">
        <f t="shared" si="29"/>
        <v>2.6194799596354897E-2</v>
      </c>
      <c r="M298">
        <f t="shared" si="30"/>
        <v>0.11551515225331095</v>
      </c>
    </row>
    <row r="299" spans="8:13" x14ac:dyDescent="0.25">
      <c r="H299">
        <f t="shared" si="26"/>
        <v>296</v>
      </c>
      <c r="I299">
        <f t="shared" si="27"/>
        <v>96.790425514572775</v>
      </c>
      <c r="J299">
        <f t="shared" si="28"/>
        <v>225.00241628623723</v>
      </c>
      <c r="K299">
        <f t="shared" si="25"/>
        <v>59.2</v>
      </c>
      <c r="L299">
        <f t="shared" si="29"/>
        <v>2.603625023352249E-2</v>
      </c>
      <c r="M299">
        <f t="shared" si="30"/>
        <v>0.11626375056614079</v>
      </c>
    </row>
    <row r="300" spans="8:13" x14ac:dyDescent="0.25">
      <c r="H300">
        <f t="shared" si="26"/>
        <v>297</v>
      </c>
      <c r="I300">
        <f t="shared" si="27"/>
        <v>96.872965434001728</v>
      </c>
      <c r="J300">
        <f t="shared" si="28"/>
        <v>225.90455417924579</v>
      </c>
      <c r="K300">
        <f t="shared" si="25"/>
        <v>59.400000000000006</v>
      </c>
      <c r="L300">
        <f t="shared" si="29"/>
        <v>2.5879123934849795E-2</v>
      </c>
      <c r="M300">
        <f t="shared" si="30"/>
        <v>0.11701464223033144</v>
      </c>
    </row>
    <row r="301" spans="8:13" x14ac:dyDescent="0.25">
      <c r="H301">
        <f t="shared" si="26"/>
        <v>298</v>
      </c>
      <c r="I301">
        <f t="shared" si="27"/>
        <v>96.955626772047822</v>
      </c>
      <c r="J301">
        <f t="shared" si="28"/>
        <v>226.80643181457987</v>
      </c>
      <c r="K301">
        <f t="shared" si="25"/>
        <v>59.6</v>
      </c>
      <c r="L301">
        <f t="shared" si="29"/>
        <v>2.5723402788617834E-2</v>
      </c>
      <c r="M301">
        <f t="shared" si="30"/>
        <v>0.11776782656426579</v>
      </c>
    </row>
    <row r="302" spans="8:13" x14ac:dyDescent="0.25">
      <c r="H302">
        <f t="shared" si="26"/>
        <v>299</v>
      </c>
      <c r="I302">
        <f t="shared" si="27"/>
        <v>97.038410685271913</v>
      </c>
      <c r="J302">
        <f t="shared" si="28"/>
        <v>227.70804891744518</v>
      </c>
      <c r="K302">
        <f t="shared" si="25"/>
        <v>59.800000000000004</v>
      </c>
      <c r="L302">
        <f t="shared" si="29"/>
        <v>2.556906916635265E-2</v>
      </c>
      <c r="M302">
        <f t="shared" si="30"/>
        <v>0.1185233028883677</v>
      </c>
    </row>
    <row r="303" spans="8:13" x14ac:dyDescent="0.25">
      <c r="H303">
        <f t="shared" si="26"/>
        <v>300</v>
      </c>
      <c r="I303">
        <f t="shared" si="27"/>
        <v>97.121318311178186</v>
      </c>
      <c r="J303">
        <f t="shared" si="28"/>
        <v>228.60940521847277</v>
      </c>
      <c r="K303">
        <f t="shared" si="25"/>
        <v>60</v>
      </c>
      <c r="L303">
        <f t="shared" si="29"/>
        <v>2.5416105717418491E-2</v>
      </c>
      <c r="M303">
        <f t="shared" si="30"/>
        <v>0.1192810705250902</v>
      </c>
    </row>
    <row r="304" spans="8:13" x14ac:dyDescent="0.25">
      <c r="H304">
        <f t="shared" si="26"/>
        <v>301</v>
      </c>
      <c r="I304">
        <f t="shared" si="27"/>
        <v>97.204350768579957</v>
      </c>
      <c r="J304">
        <f t="shared" si="28"/>
        <v>229.51050045361131</v>
      </c>
      <c r="K304">
        <f t="shared" si="25"/>
        <v>60.2</v>
      </c>
      <c r="L304">
        <f t="shared" si="29"/>
        <v>2.5264495363731973E-2</v>
      </c>
      <c r="M304">
        <f t="shared" si="30"/>
        <v>0.12004112879891199</v>
      </c>
    </row>
    <row r="305" spans="8:13" x14ac:dyDescent="0.25">
      <c r="H305">
        <f t="shared" si="26"/>
        <v>302</v>
      </c>
      <c r="I305">
        <f t="shared" si="27"/>
        <v>97.287509157957047</v>
      </c>
      <c r="J305">
        <f t="shared" si="28"/>
        <v>230.41133436402248</v>
      </c>
      <c r="K305">
        <f t="shared" si="25"/>
        <v>60.400000000000006</v>
      </c>
      <c r="L305">
        <f t="shared" si="29"/>
        <v>2.5114221294593741E-2</v>
      </c>
      <c r="M305">
        <f t="shared" si="30"/>
        <v>0.12080347703632859</v>
      </c>
    </row>
    <row r="306" spans="8:13" x14ac:dyDescent="0.25">
      <c r="H306">
        <f t="shared" si="26"/>
        <v>303</v>
      </c>
      <c r="I306">
        <f t="shared" si="27"/>
        <v>97.370794561805099</v>
      </c>
      <c r="J306">
        <f t="shared" si="28"/>
        <v>231.31190669597873</v>
      </c>
      <c r="K306">
        <f t="shared" si="25"/>
        <v>60.6</v>
      </c>
      <c r="L306">
        <f t="shared" si="29"/>
        <v>2.4965266961635018E-2</v>
      </c>
      <c r="M306">
        <f t="shared" si="30"/>
        <v>0.12156811456584481</v>
      </c>
    </row>
    <row r="307" spans="8:13" x14ac:dyDescent="0.25">
      <c r="H307">
        <f t="shared" si="26"/>
        <v>304</v>
      </c>
      <c r="I307">
        <f t="shared" si="27"/>
        <v>97.454208044977619</v>
      </c>
      <c r="J307">
        <f t="shared" si="28"/>
        <v>232.21221720076255</v>
      </c>
      <c r="K307">
        <f t="shared" si="25"/>
        <v>60.800000000000004</v>
      </c>
      <c r="L307">
        <f t="shared" si="29"/>
        <v>2.4817616073875899E-2</v>
      </c>
      <c r="M307">
        <f t="shared" si="30"/>
        <v>0.12233504071797034</v>
      </c>
    </row>
    <row r="308" spans="8:13" x14ac:dyDescent="0.25">
      <c r="H308">
        <f t="shared" si="26"/>
        <v>305</v>
      </c>
      <c r="I308">
        <f t="shared" si="27"/>
        <v>97.537750655019636</v>
      </c>
      <c r="J308">
        <f t="shared" si="28"/>
        <v>233.11226563456941</v>
      </c>
      <c r="K308">
        <f t="shared" si="25"/>
        <v>61</v>
      </c>
      <c r="L308">
        <f t="shared" si="29"/>
        <v>2.4671252592892583E-2</v>
      </c>
      <c r="M308">
        <f t="shared" si="30"/>
        <v>0.12310425482520772</v>
      </c>
    </row>
    <row r="309" spans="8:13" x14ac:dyDescent="0.25">
      <c r="H309">
        <f t="shared" si="26"/>
        <v>306</v>
      </c>
      <c r="I309">
        <f t="shared" si="27"/>
        <v>97.621423422494942</v>
      </c>
      <c r="J309">
        <f t="shared" si="28"/>
        <v>234.01205175841133</v>
      </c>
      <c r="K309">
        <f t="shared" si="25"/>
        <v>61.2</v>
      </c>
      <c r="L309">
        <f t="shared" si="29"/>
        <v>2.4526160728090805E-2</v>
      </c>
      <c r="M309">
        <f t="shared" si="30"/>
        <v>0.12387575622205009</v>
      </c>
    </row>
    <row r="310" spans="8:13" x14ac:dyDescent="0.25">
      <c r="H310">
        <f t="shared" si="26"/>
        <v>307</v>
      </c>
      <c r="I310">
        <f t="shared" si="27"/>
        <v>97.705227361305447</v>
      </c>
      <c r="J310">
        <f t="shared" si="28"/>
        <v>234.91157533802365</v>
      </c>
      <c r="K310">
        <f t="shared" si="25"/>
        <v>61.400000000000006</v>
      </c>
      <c r="L310">
        <f t="shared" si="29"/>
        <v>2.4382324932082953E-2</v>
      </c>
      <c r="M310">
        <f t="shared" si="30"/>
        <v>0.12464954424497011</v>
      </c>
    </row>
    <row r="311" spans="8:13" x14ac:dyDescent="0.25">
      <c r="H311">
        <f t="shared" si="26"/>
        <v>308</v>
      </c>
      <c r="I311">
        <f t="shared" si="27"/>
        <v>97.789163469003853</v>
      </c>
      <c r="J311">
        <f t="shared" si="28"/>
        <v>235.8108361437734</v>
      </c>
      <c r="K311">
        <f t="shared" si="25"/>
        <v>61.6</v>
      </c>
      <c r="L311">
        <f t="shared" si="29"/>
        <v>2.423972989616589E-2</v>
      </c>
      <c r="M311">
        <f t="shared" si="30"/>
        <v>0.12542561823241474</v>
      </c>
    </row>
    <row r="312" spans="8:13" x14ac:dyDescent="0.25">
      <c r="H312">
        <f t="shared" si="26"/>
        <v>309</v>
      </c>
      <c r="I312">
        <f t="shared" si="27"/>
        <v>97.873232727099492</v>
      </c>
      <c r="J312">
        <f t="shared" si="28"/>
        <v>236.70983395056962</v>
      </c>
      <c r="K312">
        <f t="shared" si="25"/>
        <v>61.800000000000004</v>
      </c>
      <c r="L312">
        <f t="shared" si="29"/>
        <v>2.4098360545897441E-2</v>
      </c>
      <c r="M312">
        <f t="shared" si="30"/>
        <v>0.12620397752479723</v>
      </c>
    </row>
    <row r="313" spans="8:13" x14ac:dyDescent="0.25">
      <c r="H313">
        <f t="shared" si="26"/>
        <v>310</v>
      </c>
      <c r="I313">
        <f t="shared" si="27"/>
        <v>97.957436101357274</v>
      </c>
      <c r="J313">
        <f t="shared" si="28"/>
        <v>237.60856853777631</v>
      </c>
      <c r="K313">
        <f t="shared" si="25"/>
        <v>62</v>
      </c>
      <c r="L313">
        <f t="shared" si="29"/>
        <v>2.395820203676869E-2</v>
      </c>
      <c r="M313">
        <f t="shared" si="30"/>
        <v>0.12698462146448783</v>
      </c>
    </row>
    <row r="314" spans="8:13" x14ac:dyDescent="0.25">
      <c r="H314">
        <f t="shared" si="26"/>
        <v>311</v>
      </c>
      <c r="I314">
        <f t="shared" si="27"/>
        <v>98.041774542090579</v>
      </c>
      <c r="J314">
        <f t="shared" si="28"/>
        <v>238.5070396891262</v>
      </c>
      <c r="K314">
        <f t="shared" si="25"/>
        <v>62.2</v>
      </c>
      <c r="L314">
        <f t="shared" si="29"/>
        <v>2.381923974997003E-2</v>
      </c>
      <c r="M314">
        <f t="shared" si="30"/>
        <v>0.12776754939580959</v>
      </c>
    </row>
    <row r="315" spans="8:13" x14ac:dyDescent="0.25">
      <c r="H315">
        <f t="shared" si="26"/>
        <v>312</v>
      </c>
      <c r="I315">
        <f t="shared" si="27"/>
        <v>98.126248984447457</v>
      </c>
      <c r="J315">
        <f t="shared" si="28"/>
        <v>239.40524719263729</v>
      </c>
      <c r="K315">
        <f t="shared" si="25"/>
        <v>62.400000000000006</v>
      </c>
      <c r="L315">
        <f t="shared" si="29"/>
        <v>2.3681459288248205E-2</v>
      </c>
      <c r="M315">
        <f t="shared" si="30"/>
        <v>0.12855276066502855</v>
      </c>
    </row>
    <row r="316" spans="8:13" x14ac:dyDescent="0.25">
      <c r="H316">
        <f t="shared" si="26"/>
        <v>313</v>
      </c>
      <c r="I316">
        <f t="shared" si="27"/>
        <v>98.210860348690701</v>
      </c>
      <c r="J316">
        <f t="shared" si="28"/>
        <v>240.30319084053104</v>
      </c>
      <c r="K316">
        <f t="shared" si="25"/>
        <v>62.6</v>
      </c>
      <c r="L316">
        <f t="shared" si="29"/>
        <v>2.354484647185268E-2</v>
      </c>
      <c r="M316">
        <f t="shared" si="30"/>
        <v>0.12934025462034651</v>
      </c>
    </row>
    <row r="317" spans="8:13" x14ac:dyDescent="0.25">
      <c r="H317">
        <f t="shared" si="26"/>
        <v>314</v>
      </c>
      <c r="I317">
        <f t="shared" si="27"/>
        <v>98.295609540472157</v>
      </c>
      <c r="J317">
        <f t="shared" si="28"/>
        <v>241.20087042915182</v>
      </c>
      <c r="K317">
        <f t="shared" si="25"/>
        <v>62.800000000000004</v>
      </c>
      <c r="L317">
        <f t="shared" si="29"/>
        <v>2.3409387334568647E-2</v>
      </c>
      <c r="M317">
        <f t="shared" si="30"/>
        <v>0.13013003061189415</v>
      </c>
    </row>
    <row r="318" spans="8:13" x14ac:dyDescent="0.25">
      <c r="H318">
        <f t="shared" si="26"/>
        <v>315</v>
      </c>
      <c r="I318">
        <f t="shared" si="27"/>
        <v>98.380497451100794</v>
      </c>
      <c r="J318">
        <f t="shared" si="28"/>
        <v>242.09828575888898</v>
      </c>
      <c r="K318">
        <f t="shared" si="25"/>
        <v>63</v>
      </c>
      <c r="L318">
        <f t="shared" si="29"/>
        <v>2.3275068119834819E-2</v>
      </c>
      <c r="M318">
        <f t="shared" si="30"/>
        <v>0.13092208799172267</v>
      </c>
    </row>
    <row r="319" spans="8:13" x14ac:dyDescent="0.25">
      <c r="H319">
        <f t="shared" si="26"/>
        <v>316</v>
      </c>
      <c r="I319">
        <f t="shared" si="27"/>
        <v>98.465524957805343</v>
      </c>
      <c r="J319">
        <f t="shared" si="28"/>
        <v>242.99543663409972</v>
      </c>
      <c r="K319">
        <f t="shared" si="25"/>
        <v>63.2</v>
      </c>
      <c r="L319">
        <f t="shared" si="29"/>
        <v>2.3141875276943759E-2</v>
      </c>
      <c r="M319">
        <f t="shared" si="30"/>
        <v>0.13171642611379628</v>
      </c>
    </row>
    <row r="320" spans="8:13" x14ac:dyDescent="0.25">
      <c r="H320">
        <f t="shared" si="26"/>
        <v>317</v>
      </c>
      <c r="I320">
        <f t="shared" si="27"/>
        <v>98.550692923991164</v>
      </c>
      <c r="J320">
        <f t="shared" si="28"/>
        <v>243.89232286303428</v>
      </c>
      <c r="K320">
        <f t="shared" si="25"/>
        <v>63.400000000000006</v>
      </c>
      <c r="L320">
        <f t="shared" si="29"/>
        <v>2.3009795457322953E-2</v>
      </c>
      <c r="M320">
        <f t="shared" si="30"/>
        <v>0.13251304433398417</v>
      </c>
    </row>
    <row r="321" spans="8:13" x14ac:dyDescent="0.25">
      <c r="H321">
        <f t="shared" si="26"/>
        <v>318</v>
      </c>
      <c r="I321">
        <f t="shared" si="27"/>
        <v>98.636002199492012</v>
      </c>
      <c r="J321">
        <f t="shared" si="28"/>
        <v>244.78894425776207</v>
      </c>
      <c r="K321">
        <f t="shared" si="25"/>
        <v>63.6</v>
      </c>
      <c r="L321">
        <f t="shared" si="29"/>
        <v>2.2878815510894449E-2</v>
      </c>
      <c r="M321">
        <f t="shared" si="30"/>
        <v>0.13331194201005531</v>
      </c>
    </row>
    <row r="322" spans="8:13" x14ac:dyDescent="0.25">
      <c r="H322">
        <f t="shared" si="26"/>
        <v>319</v>
      </c>
      <c r="I322">
        <f t="shared" si="27"/>
        <v>98.721453620815737</v>
      </c>
      <c r="J322">
        <f t="shared" si="28"/>
        <v>245.6853006341004</v>
      </c>
      <c r="K322">
        <f t="shared" si="25"/>
        <v>63.800000000000004</v>
      </c>
      <c r="L322">
        <f t="shared" si="29"/>
        <v>2.2748922482511237E-2</v>
      </c>
      <c r="M322">
        <f t="shared" si="30"/>
        <v>0.13411311850166691</v>
      </c>
    </row>
    <row r="323" spans="8:13" x14ac:dyDescent="0.25">
      <c r="H323">
        <f t="shared" si="26"/>
        <v>320</v>
      </c>
      <c r="I323">
        <f t="shared" si="27"/>
        <v>98.807048011385646</v>
      </c>
      <c r="J323">
        <f t="shared" si="28"/>
        <v>246.58139181154354</v>
      </c>
      <c r="K323">
        <f t="shared" si="25"/>
        <v>64</v>
      </c>
      <c r="L323">
        <f t="shared" si="29"/>
        <v>2.2620103608468639E-2</v>
      </c>
      <c r="M323">
        <f t="shared" si="30"/>
        <v>0.13491657317035918</v>
      </c>
    </row>
    <row r="324" spans="8:13" x14ac:dyDescent="0.25">
      <c r="H324">
        <f t="shared" si="26"/>
        <v>321</v>
      </c>
      <c r="I324">
        <f t="shared" si="27"/>
        <v>98.892786181776287</v>
      </c>
      <c r="J324">
        <f t="shared" si="28"/>
        <v>247.47721761319426</v>
      </c>
      <c r="K324">
        <f t="shared" ref="K324:K387" si="31">$B$12*H324</f>
        <v>64.2</v>
      </c>
      <c r="L324">
        <f t="shared" si="29"/>
        <v>2.2492346313088631E-2</v>
      </c>
      <c r="M324">
        <f t="shared" si="30"/>
        <v>0.13572230537954741</v>
      </c>
    </row>
    <row r="325" spans="8:13" x14ac:dyDescent="0.25">
      <c r="H325">
        <f t="shared" si="26"/>
        <v>322</v>
      </c>
      <c r="I325">
        <f t="shared" si="27"/>
        <v>98.978668929944419</v>
      </c>
      <c r="J325">
        <f t="shared" si="28"/>
        <v>248.37277786569615</v>
      </c>
      <c r="K325">
        <f t="shared" si="31"/>
        <v>64.400000000000006</v>
      </c>
      <c r="L325">
        <f t="shared" si="29"/>
        <v>2.2365638205375685E-2</v>
      </c>
      <c r="M325">
        <f t="shared" si="30"/>
        <v>0.13653031449451355</v>
      </c>
    </row>
    <row r="326" spans="8:13" x14ac:dyDescent="0.25">
      <c r="H326">
        <f t="shared" si="26"/>
        <v>323</v>
      </c>
      <c r="I326">
        <f t="shared" si="27"/>
        <v>99.064697041455176</v>
      </c>
      <c r="J326">
        <f t="shared" si="28"/>
        <v>249.26807239916764</v>
      </c>
      <c r="K326">
        <f t="shared" si="31"/>
        <v>64.600000000000009</v>
      </c>
      <c r="L326">
        <f t="shared" si="29"/>
        <v>2.2239967075742113E-2</v>
      </c>
      <c r="M326">
        <f t="shared" si="30"/>
        <v>0.13734059988239886</v>
      </c>
    </row>
    <row r="327" spans="8:13" x14ac:dyDescent="0.25">
      <c r="H327">
        <f t="shared" si="26"/>
        <v>324</v>
      </c>
      <c r="I327">
        <f t="shared" si="27"/>
        <v>99.150871289703588</v>
      </c>
      <c r="J327">
        <f t="shared" si="28"/>
        <v>250.16310104713764</v>
      </c>
      <c r="K327">
        <f t="shared" si="31"/>
        <v>64.8</v>
      </c>
      <c r="L327">
        <f t="shared" si="29"/>
        <v>2.211532089280141E-2</v>
      </c>
      <c r="M327">
        <f t="shared" si="30"/>
        <v>0.13815316091219704</v>
      </c>
    </row>
    <row r="328" spans="8:13" x14ac:dyDescent="0.25">
      <c r="H328">
        <f t="shared" si="26"/>
        <v>325</v>
      </c>
      <c r="I328">
        <f t="shared" si="27"/>
        <v>99.237192436131195</v>
      </c>
      <c r="J328">
        <f t="shared" si="28"/>
        <v>251.05786364648208</v>
      </c>
      <c r="K328">
        <f t="shared" si="31"/>
        <v>65</v>
      </c>
      <c r="L328">
        <f t="shared" si="29"/>
        <v>2.1991687800228085E-2</v>
      </c>
      <c r="M328">
        <f t="shared" si="30"/>
        <v>0.13896799695474438</v>
      </c>
    </row>
    <row r="329" spans="8:13" x14ac:dyDescent="0.25">
      <c r="H329">
        <f t="shared" ref="H329:H392" si="32">H328+1</f>
        <v>326</v>
      </c>
      <c r="I329">
        <f t="shared" si="27"/>
        <v>99.323661230438617</v>
      </c>
      <c r="J329">
        <f t="shared" si="28"/>
        <v>251.95236003736215</v>
      </c>
      <c r="K329">
        <f t="shared" si="31"/>
        <v>65.2</v>
      </c>
      <c r="L329">
        <f t="shared" si="29"/>
        <v>2.1869056113682086E-2</v>
      </c>
      <c r="M329">
        <f t="shared" si="30"/>
        <v>0.1397851073827141</v>
      </c>
    </row>
    <row r="330" spans="8:13" x14ac:dyDescent="0.25">
      <c r="H330">
        <f t="shared" si="32"/>
        <v>327</v>
      </c>
      <c r="I330">
        <f t="shared" si="27"/>
        <v>99.410278410793481</v>
      </c>
      <c r="J330">
        <f t="shared" si="28"/>
        <v>252.84659006316355</v>
      </c>
      <c r="K330">
        <f t="shared" si="31"/>
        <v>65.400000000000006</v>
      </c>
      <c r="L330">
        <f t="shared" si="29"/>
        <v>2.1747414317796639E-2</v>
      </c>
      <c r="M330">
        <f t="shared" si="30"/>
        <v>0.14060449157060789</v>
      </c>
    </row>
    <row r="331" spans="8:13" x14ac:dyDescent="0.25">
      <c r="H331">
        <f t="shared" si="32"/>
        <v>328</v>
      </c>
      <c r="I331">
        <f t="shared" si="27"/>
        <v>99.497044704034082</v>
      </c>
      <c r="J331">
        <f t="shared" si="28"/>
        <v>253.74055357043704</v>
      </c>
      <c r="K331">
        <f t="shared" si="31"/>
        <v>65.600000000000009</v>
      </c>
      <c r="L331">
        <f t="shared" si="29"/>
        <v>2.1626751063227732E-2</v>
      </c>
      <c r="M331">
        <f t="shared" si="30"/>
        <v>0.14142614889474844</v>
      </c>
    </row>
    <row r="332" spans="8:13" x14ac:dyDescent="0.25">
      <c r="H332">
        <f t="shared" si="32"/>
        <v>329</v>
      </c>
      <c r="I332">
        <f t="shared" si="27"/>
        <v>99.583960825868701</v>
      </c>
      <c r="J332">
        <f t="shared" si="28"/>
        <v>254.63425040884098</v>
      </c>
      <c r="K332">
        <f t="shared" si="31"/>
        <v>65.8</v>
      </c>
      <c r="L332">
        <f t="shared" si="29"/>
        <v>2.1507055163764107E-2</v>
      </c>
      <c r="M332">
        <f t="shared" si="30"/>
        <v>0.14225007873326961</v>
      </c>
    </row>
    <row r="333" spans="8:13" x14ac:dyDescent="0.25">
      <c r="H333">
        <f t="shared" si="32"/>
        <v>330</v>
      </c>
      <c r="I333">
        <f t="shared" si="27"/>
        <v>99.671027481071519</v>
      </c>
      <c r="J333">
        <f t="shared" si="28"/>
        <v>255.52768043108318</v>
      </c>
      <c r="K333">
        <f t="shared" si="31"/>
        <v>66</v>
      </c>
      <c r="L333">
        <f t="shared" si="29"/>
        <v>2.1388315593495858E-2</v>
      </c>
      <c r="M333">
        <f t="shared" si="30"/>
        <v>0.14307628046611365</v>
      </c>
    </row>
    <row r="334" spans="8:13" x14ac:dyDescent="0.25">
      <c r="H334">
        <f t="shared" si="32"/>
        <v>331</v>
      </c>
      <c r="I334">
        <f t="shared" si="27"/>
        <v>99.758245363673495</v>
      </c>
      <c r="J334">
        <f t="shared" si="28"/>
        <v>256.42084349286654</v>
      </c>
      <c r="K334">
        <f t="shared" si="31"/>
        <v>66.2</v>
      </c>
      <c r="L334">
        <f t="shared" si="29"/>
        <v>2.1270521484040919E-2</v>
      </c>
      <c r="M334">
        <f t="shared" si="30"/>
        <v>0.14390475347501741</v>
      </c>
    </row>
    <row r="335" spans="8:13" x14ac:dyDescent="0.25">
      <c r="H335">
        <f t="shared" si="32"/>
        <v>332</v>
      </c>
      <c r="I335">
        <f t="shared" si="27"/>
        <v>99.845615157150334</v>
      </c>
      <c r="J335">
        <f t="shared" si="28"/>
        <v>257.31373945283337</v>
      </c>
      <c r="K335">
        <f t="shared" si="31"/>
        <v>66.400000000000006</v>
      </c>
      <c r="L335">
        <f t="shared" si="29"/>
        <v>2.1153662121827399E-2</v>
      </c>
      <c r="M335">
        <f t="shared" si="30"/>
        <v>0.14473549714350931</v>
      </c>
    </row>
    <row r="336" spans="8:13" x14ac:dyDescent="0.25">
      <c r="H336">
        <f t="shared" si="32"/>
        <v>333</v>
      </c>
      <c r="I336">
        <f t="shared" si="27"/>
        <v>99.933137534606061</v>
      </c>
      <c r="J336">
        <f t="shared" si="28"/>
        <v>258.2063681725125</v>
      </c>
      <c r="K336">
        <f t="shared" si="31"/>
        <v>66.600000000000009</v>
      </c>
      <c r="L336">
        <f t="shared" si="29"/>
        <v>2.1037726945431108E-2</v>
      </c>
      <c r="M336">
        <f t="shared" si="30"/>
        <v>0.14556851085689992</v>
      </c>
    </row>
    <row r="337" spans="8:13" x14ac:dyDescent="0.25">
      <c r="H337">
        <f t="shared" si="32"/>
        <v>334</v>
      </c>
      <c r="I337">
        <f t="shared" si="27"/>
        <v>100.02081315895305</v>
      </c>
      <c r="J337">
        <f t="shared" si="28"/>
        <v>259.09872951626676</v>
      </c>
      <c r="K337">
        <f t="shared" si="31"/>
        <v>66.8</v>
      </c>
      <c r="L337">
        <f t="shared" si="29"/>
        <v>2.0922705542966481E-2</v>
      </c>
      <c r="M337">
        <f t="shared" si="30"/>
        <v>0.14640379400227377</v>
      </c>
    </row>
    <row r="338" spans="8:13" x14ac:dyDescent="0.25">
      <c r="H338">
        <f t="shared" si="32"/>
        <v>335</v>
      </c>
      <c r="I338">
        <f t="shared" si="27"/>
        <v>100.10864268308836</v>
      </c>
      <c r="J338">
        <f t="shared" si="28"/>
        <v>259.99082335124172</v>
      </c>
      <c r="K338">
        <f t="shared" si="31"/>
        <v>67</v>
      </c>
      <c r="L338">
        <f t="shared" si="29"/>
        <v>2.0808587649529985E-2</v>
      </c>
      <c r="M338">
        <f t="shared" si="30"/>
        <v>0.14724134596848146</v>
      </c>
    </row>
    <row r="339" spans="8:13" x14ac:dyDescent="0.25">
      <c r="H339">
        <f t="shared" si="32"/>
        <v>336</v>
      </c>
      <c r="I339">
        <f t="shared" si="27"/>
        <v>100.19662675006693</v>
      </c>
      <c r="J339">
        <f t="shared" si="28"/>
        <v>260.88264954731505</v>
      </c>
      <c r="K339">
        <f t="shared" si="31"/>
        <v>67.2</v>
      </c>
      <c r="L339">
        <f t="shared" si="29"/>
        <v>2.0695363144694702E-2</v>
      </c>
      <c r="M339">
        <f t="shared" si="30"/>
        <v>0.14808116614613498</v>
      </c>
    </row>
    <row r="340" spans="8:13" x14ac:dyDescent="0.25">
      <c r="H340">
        <f t="shared" si="32"/>
        <v>337</v>
      </c>
      <c r="I340">
        <f t="shared" si="27"/>
        <v>100.2847659932705</v>
      </c>
      <c r="J340">
        <f t="shared" si="28"/>
        <v>261.77420797704798</v>
      </c>
      <c r="K340">
        <f t="shared" si="31"/>
        <v>67.400000000000006</v>
      </c>
      <c r="L340">
        <f t="shared" si="29"/>
        <v>2.0583022050054925E-2</v>
      </c>
      <c r="M340">
        <f t="shared" si="30"/>
        <v>0.14892325392759559</v>
      </c>
    </row>
    <row r="341" spans="8:13" x14ac:dyDescent="0.25">
      <c r="H341">
        <f t="shared" si="32"/>
        <v>338</v>
      </c>
      <c r="I341">
        <f t="shared" si="27"/>
        <v>100.373061036574</v>
      </c>
      <c r="J341">
        <f t="shared" si="28"/>
        <v>262.66549851563639</v>
      </c>
      <c r="K341">
        <f t="shared" si="31"/>
        <v>67.600000000000009</v>
      </c>
      <c r="L341">
        <f t="shared" si="29"/>
        <v>2.0471554526819567E-2</v>
      </c>
      <c r="M341">
        <f t="shared" si="30"/>
        <v>0.14976760870697012</v>
      </c>
    </row>
    <row r="342" spans="8:13" x14ac:dyDescent="0.25">
      <c r="H342">
        <f t="shared" si="32"/>
        <v>339</v>
      </c>
      <c r="I342">
        <f t="shared" si="27"/>
        <v>100.46151249450799</v>
      </c>
      <c r="J342">
        <f t="shared" si="28"/>
        <v>263.55652104086403</v>
      </c>
      <c r="K342">
        <f t="shared" si="31"/>
        <v>67.8</v>
      </c>
      <c r="L342">
        <f t="shared" si="29"/>
        <v>2.0360950873453323E-2</v>
      </c>
      <c r="M342">
        <f t="shared" si="30"/>
        <v>0.15061422988009956</v>
      </c>
    </row>
    <row r="343" spans="8:13" x14ac:dyDescent="0.25">
      <c r="H343">
        <f t="shared" si="32"/>
        <v>340</v>
      </c>
      <c r="I343">
        <f t="shared" si="27"/>
        <v>100.55012097241851</v>
      </c>
      <c r="J343">
        <f t="shared" si="28"/>
        <v>264.44727543305561</v>
      </c>
      <c r="K343">
        <f t="shared" si="31"/>
        <v>68</v>
      </c>
      <c r="L343">
        <f t="shared" si="29"/>
        <v>2.0251201523364598E-2</v>
      </c>
      <c r="M343">
        <f t="shared" si="30"/>
        <v>0.15146311684455704</v>
      </c>
    </row>
    <row r="344" spans="8:13" x14ac:dyDescent="0.25">
      <c r="H344">
        <f t="shared" si="32"/>
        <v>341</v>
      </c>
      <c r="I344">
        <f t="shared" si="27"/>
        <v>100.63888706662286</v>
      </c>
      <c r="J344">
        <f t="shared" si="28"/>
        <v>265.33776157503229</v>
      </c>
      <c r="K344">
        <f t="shared" si="31"/>
        <v>68.2</v>
      </c>
      <c r="L344">
        <f t="shared" si="29"/>
        <v>2.014229704263892E-2</v>
      </c>
      <c r="M344">
        <f t="shared" si="30"/>
        <v>0.15231426899963318</v>
      </c>
    </row>
    <row r="345" spans="8:13" x14ac:dyDescent="0.25">
      <c r="H345">
        <f t="shared" si="32"/>
        <v>342</v>
      </c>
      <c r="I345">
        <f t="shared" si="27"/>
        <v>100.72781136456325</v>
      </c>
      <c r="J345">
        <f t="shared" si="28"/>
        <v>266.22797935206631</v>
      </c>
      <c r="K345">
        <f t="shared" si="31"/>
        <v>68.400000000000006</v>
      </c>
      <c r="L345">
        <f t="shared" si="29"/>
        <v>2.0034228127816998E-2</v>
      </c>
      <c r="M345">
        <f t="shared" si="30"/>
        <v>0.1531676857463341</v>
      </c>
    </row>
    <row r="346" spans="8:13" x14ac:dyDescent="0.25">
      <c r="H346">
        <f t="shared" si="32"/>
        <v>343</v>
      </c>
      <c r="I346">
        <f t="shared" si="27"/>
        <v>100.81689444495693</v>
      </c>
      <c r="J346">
        <f t="shared" si="28"/>
        <v>267.11792865183799</v>
      </c>
      <c r="K346">
        <f t="shared" si="31"/>
        <v>68.600000000000009</v>
      </c>
      <c r="L346">
        <f t="shared" si="29"/>
        <v>1.9926985603716307E-2</v>
      </c>
      <c r="M346">
        <f t="shared" si="30"/>
        <v>0.15402336648737158</v>
      </c>
    </row>
    <row r="347" spans="8:13" x14ac:dyDescent="0.25">
      <c r="H347">
        <f t="shared" si="32"/>
        <v>344</v>
      </c>
      <c r="I347">
        <f t="shared" si="27"/>
        <v>100.90613687794328</v>
      </c>
      <c r="J347">
        <f t="shared" si="28"/>
        <v>268.00760936439269</v>
      </c>
      <c r="K347">
        <f t="shared" si="31"/>
        <v>68.8</v>
      </c>
      <c r="L347">
        <f t="shared" si="29"/>
        <v>1.9820560421295326E-2</v>
      </c>
      <c r="M347">
        <f t="shared" si="30"/>
        <v>0.15488131062715546</v>
      </c>
    </row>
    <row r="348" spans="8:13" x14ac:dyDescent="0.25">
      <c r="H348">
        <f t="shared" si="32"/>
        <v>345</v>
      </c>
      <c r="I348">
        <f t="shared" si="27"/>
        <v>100.99553922522847</v>
      </c>
      <c r="J348">
        <f t="shared" si="28"/>
        <v>268.8970213820989</v>
      </c>
      <c r="K348">
        <f t="shared" si="31"/>
        <v>69</v>
      </c>
      <c r="L348">
        <f t="shared" si="29"/>
        <v>1.9714943655559401E-2</v>
      </c>
      <c r="M348">
        <f t="shared" si="30"/>
        <v>0.1557415175717877</v>
      </c>
    </row>
    <row r="349" spans="8:13" x14ac:dyDescent="0.25">
      <c r="H349">
        <f t="shared" si="32"/>
        <v>346</v>
      </c>
      <c r="I349">
        <f t="shared" si="27"/>
        <v>101.08510204022662</v>
      </c>
      <c r="J349">
        <f t="shared" si="28"/>
        <v>269.78616459960779</v>
      </c>
      <c r="K349">
        <f t="shared" si="31"/>
        <v>69.2</v>
      </c>
      <c r="L349">
        <f t="shared" si="29"/>
        <v>1.9610126503507214E-2</v>
      </c>
      <c r="M349">
        <f t="shared" si="30"/>
        <v>0.15660398672905135</v>
      </c>
    </row>
    <row r="350" spans="8:13" x14ac:dyDescent="0.25">
      <c r="H350">
        <f t="shared" si="32"/>
        <v>347</v>
      </c>
      <c r="I350">
        <f t="shared" si="27"/>
        <v>101.17482586819901</v>
      </c>
      <c r="J350">
        <f t="shared" si="28"/>
        <v>270.67503891381227</v>
      </c>
      <c r="K350">
        <f t="shared" si="31"/>
        <v>69.400000000000006</v>
      </c>
      <c r="L350">
        <f t="shared" si="29"/>
        <v>1.9506100282117276E-2</v>
      </c>
      <c r="M350">
        <f t="shared" si="30"/>
        <v>0.15746871750840685</v>
      </c>
    </row>
    <row r="351" spans="8:13" x14ac:dyDescent="0.25">
      <c r="H351">
        <f t="shared" si="32"/>
        <v>348</v>
      </c>
      <c r="I351">
        <f t="shared" si="27"/>
        <v>101.26471124639011</v>
      </c>
      <c r="J351">
        <f t="shared" si="28"/>
        <v>271.56364422380761</v>
      </c>
      <c r="K351">
        <f t="shared" si="31"/>
        <v>69.600000000000009</v>
      </c>
      <c r="L351">
        <f t="shared" si="29"/>
        <v>1.9402856426373103E-2</v>
      </c>
      <c r="M351">
        <f t="shared" si="30"/>
        <v>0.15833570932098487</v>
      </c>
    </row>
    <row r="352" spans="8:13" x14ac:dyDescent="0.25">
      <c r="H352">
        <f t="shared" si="32"/>
        <v>349</v>
      </c>
      <c r="I352">
        <f t="shared" si="27"/>
        <v>101.35475870416072</v>
      </c>
      <c r="J352">
        <f t="shared" si="28"/>
        <v>272.45198043085338</v>
      </c>
      <c r="K352">
        <f t="shared" si="31"/>
        <v>69.8</v>
      </c>
      <c r="L352">
        <f t="shared" si="29"/>
        <v>1.9300386487326619E-2</v>
      </c>
      <c r="M352">
        <f t="shared" si="30"/>
        <v>0.15920496157957353</v>
      </c>
    </row>
    <row r="353" spans="8:13" x14ac:dyDescent="0.25">
      <c r="H353">
        <f t="shared" si="32"/>
        <v>350</v>
      </c>
      <c r="I353">
        <f t="shared" si="27"/>
        <v>101.44496876311939</v>
      </c>
      <c r="J353">
        <f t="shared" si="28"/>
        <v>273.34004743833475</v>
      </c>
      <c r="K353">
        <f t="shared" si="31"/>
        <v>70</v>
      </c>
      <c r="L353">
        <f t="shared" si="29"/>
        <v>1.9198682130198746E-2</v>
      </c>
      <c r="M353">
        <f t="shared" si="30"/>
        <v>0.16007647369861838</v>
      </c>
    </row>
    <row r="354" spans="8:13" x14ac:dyDescent="0.25">
      <c r="H354">
        <f t="shared" si="32"/>
        <v>351</v>
      </c>
      <c r="I354">
        <f t="shared" si="27"/>
        <v>101.53534193725028</v>
      </c>
      <c r="J354">
        <f t="shared" si="28"/>
        <v>274.22784515172611</v>
      </c>
      <c r="K354">
        <f t="shared" si="31"/>
        <v>70.2</v>
      </c>
      <c r="L354">
        <f t="shared" si="29"/>
        <v>1.9097735132516253E-2</v>
      </c>
      <c r="M354">
        <f t="shared" si="30"/>
        <v>0.16095024509420827</v>
      </c>
    </row>
    <row r="355" spans="8:13" x14ac:dyDescent="0.25">
      <c r="H355">
        <f t="shared" si="32"/>
        <v>352</v>
      </c>
      <c r="I355">
        <f t="shared" si="27"/>
        <v>101.62587873303954</v>
      </c>
      <c r="J355">
        <f t="shared" si="28"/>
        <v>275.11537347855392</v>
      </c>
      <c r="K355">
        <f t="shared" si="31"/>
        <v>70.400000000000006</v>
      </c>
      <c r="L355">
        <f t="shared" si="29"/>
        <v>1.8997537382284463E-2</v>
      </c>
      <c r="M355">
        <f t="shared" si="30"/>
        <v>0.16182627518407355</v>
      </c>
    </row>
    <row r="356" spans="8:13" x14ac:dyDescent="0.25">
      <c r="H356">
        <f t="shared" si="32"/>
        <v>353</v>
      </c>
      <c r="I356">
        <f t="shared" si="27"/>
        <v>101.71657964959839</v>
      </c>
      <c r="J356">
        <f t="shared" si="28"/>
        <v>276.00263232836153</v>
      </c>
      <c r="K356">
        <f t="shared" si="31"/>
        <v>70.600000000000009</v>
      </c>
      <c r="L356">
        <f t="shared" si="29"/>
        <v>1.8898080876194542E-2</v>
      </c>
      <c r="M356">
        <f t="shared" si="30"/>
        <v>0.16270456338757372</v>
      </c>
    </row>
    <row r="357" spans="8:13" x14ac:dyDescent="0.25">
      <c r="H357">
        <f t="shared" si="32"/>
        <v>354</v>
      </c>
      <c r="I357">
        <f t="shared" si="27"/>
        <v>101.80744517878459</v>
      </c>
      <c r="J357">
        <f t="shared" si="28"/>
        <v>276.88962161267375</v>
      </c>
      <c r="K357">
        <f t="shared" si="31"/>
        <v>70.8</v>
      </c>
      <c r="L357">
        <f t="shared" si="29"/>
        <v>1.8799357717865041E-2</v>
      </c>
      <c r="M357">
        <f t="shared" si="30"/>
        <v>0.16358510912569454</v>
      </c>
    </row>
    <row r="358" spans="8:13" x14ac:dyDescent="0.25">
      <c r="H358">
        <f t="shared" si="32"/>
        <v>355</v>
      </c>
      <c r="I358">
        <f t="shared" si="27"/>
        <v>101.89847580532117</v>
      </c>
      <c r="J358">
        <f t="shared" si="28"/>
        <v>277.77634124496279</v>
      </c>
      <c r="K358">
        <f t="shared" si="31"/>
        <v>71</v>
      </c>
      <c r="L358">
        <f t="shared" si="29"/>
        <v>1.8701360116116561E-2</v>
      </c>
      <c r="M358">
        <f t="shared" si="30"/>
        <v>0.16446791182103823</v>
      </c>
    </row>
    <row r="359" spans="8:13" x14ac:dyDescent="0.25">
      <c r="H359">
        <f t="shared" si="32"/>
        <v>356</v>
      </c>
      <c r="I359">
        <f t="shared" si="27"/>
        <v>101.98967200691291</v>
      </c>
      <c r="J359">
        <f t="shared" si="28"/>
        <v>278.66279114061444</v>
      </c>
      <c r="K359">
        <f t="shared" si="31"/>
        <v>71.2</v>
      </c>
      <c r="L359">
        <f t="shared" si="29"/>
        <v>1.8604080383279202E-2</v>
      </c>
      <c r="M359">
        <f t="shared" si="30"/>
        <v>0.16535297089781628</v>
      </c>
    </row>
    <row r="360" spans="8:13" x14ac:dyDescent="0.25">
      <c r="H360">
        <f t="shared" si="32"/>
        <v>357</v>
      </c>
      <c r="I360">
        <f t="shared" si="27"/>
        <v>102.08103425436092</v>
      </c>
      <c r="J360">
        <f t="shared" si="28"/>
        <v>279.54897121689481</v>
      </c>
      <c r="K360">
        <f t="shared" si="31"/>
        <v>71.400000000000006</v>
      </c>
      <c r="L360">
        <f t="shared" si="29"/>
        <v>1.8507510933531805E-2</v>
      </c>
      <c r="M360">
        <f t="shared" si="30"/>
        <v>0.16624028578184363</v>
      </c>
    </row>
    <row r="361" spans="8:13" x14ac:dyDescent="0.25">
      <c r="H361">
        <f t="shared" si="32"/>
        <v>358</v>
      </c>
      <c r="I361">
        <f t="shared" ref="I361:I424" si="33">($B$13*$B$11/$B$6)+((1-$B$10)*$E$6-($B$13*$B$11/$B$6))*L361+($B$12*$E$8-($B$13*$B$11/$B$6))*M361</f>
        <v>102.17256301167475</v>
      </c>
      <c r="J361">
        <f t="shared" ref="J361:J424" si="34">H361-((1-$B$7)*$B$13*$B$11/$B$6)+(((1-$B$7)*$B$13*$B$11/$B$6)-$E$6)*L361+(((1-$B$7)*$B$13*$B$11/$B$6)-$B$12*$E$8)*M361</f>
        <v>280.43488139291816</v>
      </c>
      <c r="K361">
        <f t="shared" si="31"/>
        <v>71.600000000000009</v>
      </c>
      <c r="L361">
        <f t="shared" ref="L361:L424" si="35">((($E$8)^($B$15+$B$16)-(H361)^($B$15+$B$16))/(($E$8)^($B$15+$B$16)-($E$6)^($B$15+$B$16)))*($E$6/H361)^$B$16</f>
        <v>1.8411644281272416E-2</v>
      </c>
      <c r="M361">
        <f t="shared" ref="M361:M424" si="36">(((H361)^($B$15+$B$16)-($E$6)^($B$15+$B$16))/(($E$8)^($B$15+$B$16)-($E$6)^($B$15+$B$16)))*($E$8/H361)^$B$16</f>
        <v>0.1671298559005312</v>
      </c>
    </row>
    <row r="362" spans="8:13" x14ac:dyDescent="0.25">
      <c r="H362">
        <f t="shared" si="32"/>
        <v>359</v>
      </c>
      <c r="I362">
        <f t="shared" si="33"/>
        <v>102.2642587361823</v>
      </c>
      <c r="J362">
        <f t="shared" si="34"/>
        <v>281.3205215896154</v>
      </c>
      <c r="K362">
        <f t="shared" si="31"/>
        <v>71.8</v>
      </c>
      <c r="L362">
        <f t="shared" si="35"/>
        <v>1.8316473039519287E-2</v>
      </c>
      <c r="M362">
        <f t="shared" si="36"/>
        <v>0.1680216806828754</v>
      </c>
    </row>
    <row r="363" spans="8:13" x14ac:dyDescent="0.25">
      <c r="H363">
        <f t="shared" si="32"/>
        <v>360</v>
      </c>
      <c r="I363">
        <f t="shared" si="33"/>
        <v>102.35612187863828</v>
      </c>
      <c r="J363">
        <f t="shared" si="34"/>
        <v>282.20589172970227</v>
      </c>
      <c r="K363">
        <f t="shared" si="31"/>
        <v>72</v>
      </c>
      <c r="L363">
        <f t="shared" si="35"/>
        <v>1.8221989918341768E-2</v>
      </c>
      <c r="M363">
        <f t="shared" si="36"/>
        <v>0.16891575955945642</v>
      </c>
    </row>
    <row r="364" spans="8:13" x14ac:dyDescent="0.25">
      <c r="H364">
        <f t="shared" si="32"/>
        <v>361</v>
      </c>
      <c r="I364">
        <f t="shared" si="33"/>
        <v>102.44815288332983</v>
      </c>
      <c r="J364">
        <f t="shared" si="34"/>
        <v>283.09099173764906</v>
      </c>
      <c r="K364">
        <f t="shared" si="31"/>
        <v>72.2</v>
      </c>
      <c r="L364">
        <f t="shared" si="35"/>
        <v>1.8128187723320418E-2</v>
      </c>
      <c r="M364">
        <f t="shared" si="36"/>
        <v>0.16981209196242714</v>
      </c>
    </row>
    <row r="365" spans="8:13" x14ac:dyDescent="0.25">
      <c r="H365">
        <f t="shared" si="32"/>
        <v>362</v>
      </c>
      <c r="I365">
        <f t="shared" si="33"/>
        <v>102.54035218818092</v>
      </c>
      <c r="J365">
        <f t="shared" si="34"/>
        <v>283.97582153965072</v>
      </c>
      <c r="K365">
        <f t="shared" si="31"/>
        <v>72.400000000000006</v>
      </c>
      <c r="L365">
        <f t="shared" si="35"/>
        <v>1.803505935403571E-2</v>
      </c>
      <c r="M365">
        <f t="shared" si="36"/>
        <v>0.17071067732550899</v>
      </c>
    </row>
    <row r="366" spans="8:13" x14ac:dyDescent="0.25">
      <c r="H366">
        <f t="shared" si="32"/>
        <v>363</v>
      </c>
      <c r="I366">
        <f t="shared" si="33"/>
        <v>102.63272022485391</v>
      </c>
      <c r="J366">
        <f t="shared" si="34"/>
        <v>284.86038106359723</v>
      </c>
      <c r="K366">
        <f t="shared" si="31"/>
        <v>72.600000000000009</v>
      </c>
      <c r="L366">
        <f t="shared" si="35"/>
        <v>1.7942597802584798E-2</v>
      </c>
      <c r="M366">
        <f t="shared" si="36"/>
        <v>0.17161151508397979</v>
      </c>
    </row>
    <row r="367" spans="8:13" x14ac:dyDescent="0.25">
      <c r="H367">
        <f t="shared" si="32"/>
        <v>364</v>
      </c>
      <c r="I367">
        <f t="shared" si="33"/>
        <v>102.72525741885039</v>
      </c>
      <c r="J367">
        <f t="shared" si="34"/>
        <v>285.74467023904492</v>
      </c>
      <c r="K367">
        <f t="shared" si="31"/>
        <v>72.8</v>
      </c>
      <c r="L367">
        <f t="shared" si="35"/>
        <v>1.7850796152125668E-2</v>
      </c>
      <c r="M367">
        <f t="shared" si="36"/>
        <v>0.17251460467467344</v>
      </c>
    </row>
    <row r="368" spans="8:13" x14ac:dyDescent="0.25">
      <c r="H368">
        <f t="shared" si="32"/>
        <v>365</v>
      </c>
      <c r="I368">
        <f t="shared" si="33"/>
        <v>102.81796418960911</v>
      </c>
      <c r="J368">
        <f t="shared" si="34"/>
        <v>286.62868899718768</v>
      </c>
      <c r="K368">
        <f t="shared" si="31"/>
        <v>73</v>
      </c>
      <c r="L368">
        <f t="shared" si="35"/>
        <v>1.7759647575448123E-2</v>
      </c>
      <c r="M368">
        <f t="shared" si="36"/>
        <v>0.17341994553596865</v>
      </c>
    </row>
    <row r="369" spans="8:13" x14ac:dyDescent="0.25">
      <c r="H369">
        <f t="shared" si="32"/>
        <v>366</v>
      </c>
      <c r="I369">
        <f t="shared" si="33"/>
        <v>102.91084095060255</v>
      </c>
      <c r="J369">
        <f t="shared" si="34"/>
        <v>287.51243727082993</v>
      </c>
      <c r="K369">
        <f t="shared" si="31"/>
        <v>73.2</v>
      </c>
      <c r="L369">
        <f t="shared" si="35"/>
        <v>1.7669145333570942E-2</v>
      </c>
      <c r="M369">
        <f t="shared" si="36"/>
        <v>0.17432753710778195</v>
      </c>
    </row>
    <row r="370" spans="8:13" x14ac:dyDescent="0.25">
      <c r="H370">
        <f t="shared" si="32"/>
        <v>367</v>
      </c>
      <c r="I370">
        <f t="shared" si="33"/>
        <v>103.00388810943178</v>
      </c>
      <c r="J370">
        <f t="shared" si="34"/>
        <v>288.39591499435846</v>
      </c>
      <c r="K370">
        <f t="shared" si="31"/>
        <v>73.400000000000006</v>
      </c>
      <c r="L370">
        <f t="shared" si="35"/>
        <v>1.7579282774364966E-2</v>
      </c>
      <c r="M370">
        <f t="shared" si="36"/>
        <v>0.17523737883156304</v>
      </c>
    </row>
    <row r="371" spans="8:13" x14ac:dyDescent="0.25">
      <c r="H371">
        <f t="shared" si="32"/>
        <v>368</v>
      </c>
      <c r="I371">
        <f t="shared" si="33"/>
        <v>103.09710606791936</v>
      </c>
      <c r="J371">
        <f t="shared" si="34"/>
        <v>289.27912210371642</v>
      </c>
      <c r="K371">
        <f t="shared" si="31"/>
        <v>73.600000000000009</v>
      </c>
      <c r="L371">
        <f t="shared" si="35"/>
        <v>1.7490053331201103E-2</v>
      </c>
      <c r="M371">
        <f t="shared" si="36"/>
        <v>0.17614947015028515</v>
      </c>
    </row>
    <row r="372" spans="8:13" x14ac:dyDescent="0.25">
      <c r="H372">
        <f t="shared" si="32"/>
        <v>369</v>
      </c>
      <c r="I372">
        <f t="shared" si="33"/>
        <v>103.19049522220075</v>
      </c>
      <c r="J372">
        <f t="shared" si="34"/>
        <v>290.16205853637655</v>
      </c>
      <c r="K372">
        <f t="shared" si="31"/>
        <v>73.8</v>
      </c>
      <c r="L372">
        <f t="shared" si="35"/>
        <v>1.7401450521623202E-2</v>
      </c>
      <c r="M372">
        <f t="shared" si="36"/>
        <v>0.17706381050844033</v>
      </c>
    </row>
    <row r="373" spans="8:13" x14ac:dyDescent="0.25">
      <c r="H373">
        <f t="shared" si="32"/>
        <v>370</v>
      </c>
      <c r="I373">
        <f t="shared" si="33"/>
        <v>103.28405596281391</v>
      </c>
      <c r="J373">
        <f t="shared" si="34"/>
        <v>291.04472423131557</v>
      </c>
      <c r="K373">
        <f t="shared" si="31"/>
        <v>74</v>
      </c>
      <c r="L373">
        <f t="shared" si="35"/>
        <v>1.7313467946044877E-2</v>
      </c>
      <c r="M373">
        <f t="shared" si="36"/>
        <v>0.17798039935203275</v>
      </c>
    </row>
    <row r="374" spans="8:13" x14ac:dyDescent="0.25">
      <c r="H374">
        <f t="shared" si="32"/>
        <v>371</v>
      </c>
      <c r="I374">
        <f t="shared" si="33"/>
        <v>103.3777886747873</v>
      </c>
      <c r="J374">
        <f t="shared" si="34"/>
        <v>291.92711912898881</v>
      </c>
      <c r="K374">
        <f t="shared" si="31"/>
        <v>74.2</v>
      </c>
      <c r="L374">
        <f t="shared" si="35"/>
        <v>1.7226099286470054E-2</v>
      </c>
      <c r="M374">
        <f t="shared" si="36"/>
        <v>0.1788992361285702</v>
      </c>
    </row>
    <row r="375" spans="8:13" x14ac:dyDescent="0.25">
      <c r="H375">
        <f t="shared" si="32"/>
        <v>372</v>
      </c>
      <c r="I375">
        <f t="shared" si="33"/>
        <v>103.47169373772604</v>
      </c>
      <c r="J375">
        <f t="shared" si="34"/>
        <v>292.80924317130558</v>
      </c>
      <c r="K375">
        <f t="shared" si="31"/>
        <v>74.400000000000006</v>
      </c>
      <c r="L375">
        <f t="shared" si="35"/>
        <v>1.7139338305236687E-2</v>
      </c>
      <c r="M375">
        <f t="shared" si="36"/>
        <v>0.17982032028705691</v>
      </c>
    </row>
    <row r="376" spans="8:13" x14ac:dyDescent="0.25">
      <c r="H376">
        <f t="shared" si="32"/>
        <v>373</v>
      </c>
      <c r="I376">
        <f t="shared" si="33"/>
        <v>103.56577152589735</v>
      </c>
      <c r="J376">
        <f t="shared" si="34"/>
        <v>293.6910963016046</v>
      </c>
      <c r="K376">
        <f t="shared" si="31"/>
        <v>74.600000000000009</v>
      </c>
      <c r="L376">
        <f t="shared" si="35"/>
        <v>1.7053178843782955E-2</v>
      </c>
      <c r="M376">
        <f t="shared" si="36"/>
        <v>0.18074365127799075</v>
      </c>
    </row>
    <row r="377" spans="8:13" x14ac:dyDescent="0.25">
      <c r="H377">
        <f t="shared" si="32"/>
        <v>374</v>
      </c>
      <c r="I377">
        <f t="shared" si="33"/>
        <v>103.66002240831291</v>
      </c>
      <c r="J377">
        <f t="shared" si="34"/>
        <v>294.57267846463031</v>
      </c>
      <c r="K377">
        <f t="shared" si="31"/>
        <v>74.8</v>
      </c>
      <c r="L377">
        <f t="shared" si="35"/>
        <v>1.6967614821435922E-2</v>
      </c>
      <c r="M377">
        <f t="shared" si="36"/>
        <v>0.18166922855334924</v>
      </c>
    </row>
    <row r="378" spans="8:13" x14ac:dyDescent="0.25">
      <c r="H378">
        <f t="shared" si="32"/>
        <v>375</v>
      </c>
      <c r="I378">
        <f t="shared" si="33"/>
        <v>103.75444674881166</v>
      </c>
      <c r="J378">
        <f t="shared" si="34"/>
        <v>295.45398960650886</v>
      </c>
      <c r="K378">
        <f t="shared" si="31"/>
        <v>75</v>
      </c>
      <c r="L378">
        <f t="shared" si="35"/>
        <v>1.6882640234221709E-2</v>
      </c>
      <c r="M378">
        <f t="shared" si="36"/>
        <v>0.18259705156659137</v>
      </c>
    </row>
    <row r="379" spans="8:13" x14ac:dyDescent="0.25">
      <c r="H379">
        <f t="shared" si="32"/>
        <v>376</v>
      </c>
      <c r="I379">
        <f t="shared" si="33"/>
        <v>103.84904490613955</v>
      </c>
      <c r="J379">
        <f t="shared" si="34"/>
        <v>296.33502967472566</v>
      </c>
      <c r="K379">
        <f t="shared" si="31"/>
        <v>75.2</v>
      </c>
      <c r="L379">
        <f t="shared" si="35"/>
        <v>1.6798249153697025E-2</v>
      </c>
      <c r="M379">
        <f t="shared" si="36"/>
        <v>0.18352711977264602</v>
      </c>
    </row>
    <row r="380" spans="8:13" x14ac:dyDescent="0.25">
      <c r="H380">
        <f t="shared" si="32"/>
        <v>377</v>
      </c>
      <c r="I380">
        <f t="shared" si="33"/>
        <v>103.94381723402834</v>
      </c>
      <c r="J380">
        <f t="shared" si="34"/>
        <v>297.21579861810244</v>
      </c>
      <c r="K380">
        <f t="shared" si="31"/>
        <v>75.400000000000006</v>
      </c>
      <c r="L380">
        <f t="shared" si="35"/>
        <v>1.6714435725801516E-2</v>
      </c>
      <c r="M380">
        <f t="shared" si="36"/>
        <v>0.1844594326279041</v>
      </c>
    </row>
    <row r="381" spans="8:13" x14ac:dyDescent="0.25">
      <c r="H381">
        <f t="shared" si="32"/>
        <v>378</v>
      </c>
      <c r="I381">
        <f t="shared" si="33"/>
        <v>104.03876408127354</v>
      </c>
      <c r="J381">
        <f t="shared" si="34"/>
        <v>298.09629638677507</v>
      </c>
      <c r="K381">
        <f t="shared" si="31"/>
        <v>75.600000000000009</v>
      </c>
      <c r="L381">
        <f t="shared" si="35"/>
        <v>1.6631194169730641E-2</v>
      </c>
      <c r="M381">
        <f t="shared" si="36"/>
        <v>0.1853939895902168</v>
      </c>
    </row>
    <row r="382" spans="8:13" x14ac:dyDescent="0.25">
      <c r="H382">
        <f t="shared" si="32"/>
        <v>379</v>
      </c>
      <c r="I382">
        <f t="shared" si="33"/>
        <v>104.13388579180993</v>
      </c>
      <c r="J382">
        <f t="shared" si="34"/>
        <v>298.97652293217186</v>
      </c>
      <c r="K382">
        <f t="shared" si="31"/>
        <v>75.8</v>
      </c>
      <c r="L382">
        <f t="shared" si="35"/>
        <v>1.654851877682845E-2</v>
      </c>
      <c r="M382">
        <f t="shared" si="36"/>
        <v>0.18633079011888354</v>
      </c>
    </row>
    <row r="383" spans="8:13" x14ac:dyDescent="0.25">
      <c r="H383">
        <f t="shared" si="32"/>
        <v>380</v>
      </c>
      <c r="I383">
        <f t="shared" si="33"/>
        <v>104.22918270478684</v>
      </c>
      <c r="J383">
        <f t="shared" si="34"/>
        <v>299.85647820699199</v>
      </c>
      <c r="K383">
        <f t="shared" si="31"/>
        <v>76</v>
      </c>
      <c r="L383">
        <f t="shared" si="35"/>
        <v>1.6466403909499973E-2</v>
      </c>
      <c r="M383">
        <f t="shared" si="36"/>
        <v>0.18726983367465033</v>
      </c>
    </row>
    <row r="384" spans="8:13" x14ac:dyDescent="0.25">
      <c r="H384">
        <f t="shared" si="32"/>
        <v>381</v>
      </c>
      <c r="I384">
        <f t="shared" si="33"/>
        <v>104.32465515464098</v>
      </c>
      <c r="J384">
        <f t="shared" si="34"/>
        <v>300.73616216518468</v>
      </c>
      <c r="K384">
        <f t="shared" si="31"/>
        <v>76.2</v>
      </c>
      <c r="L384">
        <f t="shared" si="35"/>
        <v>1.6384844000142847E-2</v>
      </c>
      <c r="M384">
        <f t="shared" si="36"/>
        <v>0.18821111971969887</v>
      </c>
    </row>
    <row r="385" spans="8:13" x14ac:dyDescent="0.25">
      <c r="H385">
        <f t="shared" si="32"/>
        <v>382</v>
      </c>
      <c r="I385">
        <f t="shared" si="33"/>
        <v>104.42030347116918</v>
      </c>
      <c r="J385">
        <f t="shared" si="34"/>
        <v>301.6155747619282</v>
      </c>
      <c r="K385">
        <f t="shared" si="31"/>
        <v>76.400000000000006</v>
      </c>
      <c r="L385">
        <f t="shared" si="35"/>
        <v>1.6303833550097777E-2</v>
      </c>
      <c r="M385">
        <f t="shared" si="36"/>
        <v>0.18915464771764448</v>
      </c>
    </row>
    <row r="386" spans="8:13" x14ac:dyDescent="0.25">
      <c r="H386">
        <f t="shared" si="32"/>
        <v>383</v>
      </c>
      <c r="I386">
        <f t="shared" si="33"/>
        <v>104.51612797959854</v>
      </c>
      <c r="J386">
        <f t="shared" si="34"/>
        <v>302.49471595361024</v>
      </c>
      <c r="K386">
        <f t="shared" si="31"/>
        <v>76.600000000000009</v>
      </c>
      <c r="L386">
        <f t="shared" si="35"/>
        <v>1.6223367128617331E-2</v>
      </c>
      <c r="M386">
        <f t="shared" si="36"/>
        <v>0.1901004171335243</v>
      </c>
    </row>
    <row r="387" spans="8:13" x14ac:dyDescent="0.25">
      <c r="H387">
        <f t="shared" si="32"/>
        <v>384</v>
      </c>
      <c r="I387">
        <f t="shared" si="33"/>
        <v>104.61212900065679</v>
      </c>
      <c r="J387">
        <f t="shared" si="34"/>
        <v>303.37358569780696</v>
      </c>
      <c r="K387">
        <f t="shared" si="31"/>
        <v>76.800000000000011</v>
      </c>
      <c r="L387">
        <f t="shared" si="35"/>
        <v>1.614343937185295E-2</v>
      </c>
      <c r="M387">
        <f t="shared" si="36"/>
        <v>0.19104842743379841</v>
      </c>
    </row>
    <row r="388" spans="8:13" x14ac:dyDescent="0.25">
      <c r="H388">
        <f t="shared" si="32"/>
        <v>385</v>
      </c>
      <c r="I388">
        <f t="shared" si="33"/>
        <v>104.70830685063981</v>
      </c>
      <c r="J388">
        <f t="shared" si="34"/>
        <v>304.25218395326459</v>
      </c>
      <c r="K388">
        <f t="shared" ref="K388:K451" si="37">$B$12*H388</f>
        <v>77</v>
      </c>
      <c r="L388">
        <f t="shared" si="35"/>
        <v>1.6064044981859489E-2</v>
      </c>
      <c r="M388">
        <f t="shared" si="36"/>
        <v>0.191998678086335</v>
      </c>
    </row>
    <row r="389" spans="8:13" x14ac:dyDescent="0.25">
      <c r="H389">
        <f t="shared" si="32"/>
        <v>386</v>
      </c>
      <c r="I389">
        <f t="shared" si="33"/>
        <v>104.80466184147923</v>
      </c>
      <c r="J389">
        <f t="shared" si="34"/>
        <v>305.13051067987976</v>
      </c>
      <c r="K389">
        <f t="shared" si="37"/>
        <v>77.2</v>
      </c>
      <c r="L389">
        <f t="shared" si="35"/>
        <v>1.5985178725617281E-2</v>
      </c>
      <c r="M389">
        <f t="shared" si="36"/>
        <v>0.19295116856040825</v>
      </c>
    </row>
    <row r="390" spans="8:13" x14ac:dyDescent="0.25">
      <c r="H390">
        <f t="shared" si="32"/>
        <v>387</v>
      </c>
      <c r="I390">
        <f t="shared" si="33"/>
        <v>104.90119428080868</v>
      </c>
      <c r="J390">
        <f t="shared" si="34"/>
        <v>306.00856583868011</v>
      </c>
      <c r="K390">
        <f t="shared" si="37"/>
        <v>77.400000000000006</v>
      </c>
      <c r="L390">
        <f t="shared" si="35"/>
        <v>1.590683543407103E-2</v>
      </c>
      <c r="M390">
        <f t="shared" si="36"/>
        <v>0.19390589832669494</v>
      </c>
    </row>
    <row r="391" spans="8:13" x14ac:dyDescent="0.25">
      <c r="H391">
        <f t="shared" si="32"/>
        <v>388</v>
      </c>
      <c r="I391">
        <f t="shared" si="33"/>
        <v>104.99790447202794</v>
      </c>
      <c r="J391">
        <f t="shared" si="34"/>
        <v>306.8863493918069</v>
      </c>
      <c r="K391">
        <f t="shared" si="37"/>
        <v>77.600000000000009</v>
      </c>
      <c r="L391">
        <f t="shared" si="35"/>
        <v>1.5829010001185556E-2</v>
      </c>
      <c r="M391">
        <f t="shared" si="36"/>
        <v>0.19486286685726079</v>
      </c>
    </row>
    <row r="392" spans="8:13" x14ac:dyDescent="0.25">
      <c r="H392">
        <f t="shared" si="32"/>
        <v>389</v>
      </c>
      <c r="I392">
        <f t="shared" si="33"/>
        <v>105.09479271436716</v>
      </c>
      <c r="J392">
        <f t="shared" si="34"/>
        <v>307.76386130249568</v>
      </c>
      <c r="K392">
        <f t="shared" si="37"/>
        <v>77.800000000000011</v>
      </c>
      <c r="L392">
        <f t="shared" si="35"/>
        <v>1.575169738301762E-2</v>
      </c>
      <c r="M392">
        <f t="shared" si="36"/>
        <v>0.19582207362556078</v>
      </c>
    </row>
    <row r="393" spans="8:13" x14ac:dyDescent="0.25">
      <c r="H393">
        <f t="shared" ref="H393:H456" si="38">H392+1</f>
        <v>390</v>
      </c>
      <c r="I393">
        <f t="shared" si="33"/>
        <v>105.1918593029494</v>
      </c>
      <c r="J393">
        <f t="shared" si="34"/>
        <v>308.64110153505925</v>
      </c>
      <c r="K393">
        <f t="shared" si="37"/>
        <v>78</v>
      </c>
      <c r="L393">
        <f t="shared" si="35"/>
        <v>1.5674892596804053E-2</v>
      </c>
      <c r="M393">
        <f t="shared" si="36"/>
        <v>0.1967835181064308</v>
      </c>
    </row>
    <row r="394" spans="8:13" x14ac:dyDescent="0.25">
      <c r="H394">
        <f t="shared" si="38"/>
        <v>391</v>
      </c>
      <c r="I394">
        <f t="shared" si="33"/>
        <v>105.28910452885187</v>
      </c>
      <c r="J394">
        <f t="shared" si="34"/>
        <v>309.51807005486961</v>
      </c>
      <c r="K394">
        <f t="shared" si="37"/>
        <v>78.2</v>
      </c>
      <c r="L394">
        <f t="shared" si="35"/>
        <v>1.5598590720065315E-2</v>
      </c>
      <c r="M394">
        <f t="shared" si="36"/>
        <v>0.1977471997760793</v>
      </c>
    </row>
    <row r="395" spans="8:13" x14ac:dyDescent="0.25">
      <c r="H395">
        <f t="shared" si="38"/>
        <v>392</v>
      </c>
      <c r="I395">
        <f t="shared" si="33"/>
        <v>105.38652867916664</v>
      </c>
      <c r="J395">
        <f t="shared" si="34"/>
        <v>310.39476682834106</v>
      </c>
      <c r="K395">
        <f t="shared" si="37"/>
        <v>78.400000000000006</v>
      </c>
      <c r="L395">
        <f t="shared" si="35"/>
        <v>1.5522786889724608E-2</v>
      </c>
      <c r="M395">
        <f t="shared" si="36"/>
        <v>0.19871311811208422</v>
      </c>
    </row>
    <row r="396" spans="8:13" x14ac:dyDescent="0.25">
      <c r="H396">
        <f t="shared" si="38"/>
        <v>393</v>
      </c>
      <c r="I396">
        <f t="shared" si="33"/>
        <v>105.48413203706008</v>
      </c>
      <c r="J396">
        <f t="shared" si="34"/>
        <v>311.27119182291301</v>
      </c>
      <c r="K396">
        <f t="shared" si="37"/>
        <v>78.600000000000009</v>
      </c>
      <c r="L396">
        <f t="shared" si="35"/>
        <v>1.5447476301241979E-2</v>
      </c>
      <c r="M396">
        <f t="shared" si="36"/>
        <v>0.199681272593386</v>
      </c>
    </row>
    <row r="397" spans="8:13" x14ac:dyDescent="0.25">
      <c r="H397">
        <f t="shared" si="38"/>
        <v>394</v>
      </c>
      <c r="I397">
        <f t="shared" si="33"/>
        <v>105.58191488183087</v>
      </c>
      <c r="J397">
        <f t="shared" si="34"/>
        <v>312.14734500703366</v>
      </c>
      <c r="K397">
        <f t="shared" si="37"/>
        <v>78.800000000000011</v>
      </c>
      <c r="L397">
        <f t="shared" si="35"/>
        <v>1.5372654207763282E-2</v>
      </c>
      <c r="M397">
        <f t="shared" si="36"/>
        <v>0.20065166270027932</v>
      </c>
    </row>
    <row r="398" spans="8:13" x14ac:dyDescent="0.25">
      <c r="H398">
        <f t="shared" si="38"/>
        <v>395</v>
      </c>
      <c r="I398">
        <f t="shared" si="33"/>
        <v>105.67987748896783</v>
      </c>
      <c r="J398">
        <f t="shared" si="34"/>
        <v>313.02322635014326</v>
      </c>
      <c r="K398">
        <f t="shared" si="37"/>
        <v>79</v>
      </c>
      <c r="L398">
        <f t="shared" si="35"/>
        <v>1.5298315919283526E-2</v>
      </c>
      <c r="M398">
        <f t="shared" si="36"/>
        <v>0.20162428791441042</v>
      </c>
    </row>
    <row r="399" spans="8:13" x14ac:dyDescent="0.25">
      <c r="H399">
        <f t="shared" si="38"/>
        <v>396</v>
      </c>
      <c r="I399">
        <f t="shared" si="33"/>
        <v>105.77802013020609</v>
      </c>
      <c r="J399">
        <f t="shared" si="34"/>
        <v>313.8988358226585</v>
      </c>
      <c r="K399">
        <f t="shared" si="37"/>
        <v>79.2</v>
      </c>
      <c r="L399">
        <f t="shared" si="35"/>
        <v>1.5224456801824535E-2</v>
      </c>
      <c r="M399">
        <f t="shared" si="36"/>
        <v>0.20259914771876802</v>
      </c>
    </row>
    <row r="400" spans="8:13" x14ac:dyDescent="0.25">
      <c r="H400">
        <f t="shared" si="38"/>
        <v>397</v>
      </c>
      <c r="I400">
        <f t="shared" si="33"/>
        <v>105.87634307358248</v>
      </c>
      <c r="J400">
        <f t="shared" si="34"/>
        <v>314.77417339595627</v>
      </c>
      <c r="K400">
        <f t="shared" si="37"/>
        <v>79.400000000000006</v>
      </c>
      <c r="L400">
        <f t="shared" si="35"/>
        <v>1.5151072276626501E-2</v>
      </c>
      <c r="M400">
        <f t="shared" si="36"/>
        <v>0.20357624159767942</v>
      </c>
    </row>
    <row r="401" spans="8:13" x14ac:dyDescent="0.25">
      <c r="H401">
        <f t="shared" si="38"/>
        <v>398</v>
      </c>
      <c r="I401">
        <f t="shared" si="33"/>
        <v>105.97484658349029</v>
      </c>
      <c r="J401">
        <f t="shared" si="34"/>
        <v>315.64923904235854</v>
      </c>
      <c r="K401">
        <f t="shared" si="37"/>
        <v>79.600000000000009</v>
      </c>
      <c r="L401">
        <f t="shared" si="35"/>
        <v>1.5078157819353233E-2</v>
      </c>
      <c r="M401">
        <f t="shared" si="36"/>
        <v>0.20455556903680411</v>
      </c>
    </row>
    <row r="402" spans="8:13" x14ac:dyDescent="0.25">
      <c r="H402">
        <f t="shared" si="38"/>
        <v>399</v>
      </c>
      <c r="I402">
        <f t="shared" si="33"/>
        <v>106.07353092073257</v>
      </c>
      <c r="J402">
        <f t="shared" si="34"/>
        <v>316.52403273511686</v>
      </c>
      <c r="K402">
        <f t="shared" si="37"/>
        <v>79.800000000000011</v>
      </c>
      <c r="L402">
        <f t="shared" si="35"/>
        <v>1.5005708959310733E-2</v>
      </c>
      <c r="M402">
        <f t="shared" si="36"/>
        <v>0.20553712952312678</v>
      </c>
    </row>
    <row r="403" spans="8:13" x14ac:dyDescent="0.25">
      <c r="H403">
        <f t="shared" si="38"/>
        <v>400</v>
      </c>
      <c r="I403">
        <f t="shared" si="33"/>
        <v>106.17239634257474</v>
      </c>
      <c r="J403">
        <f t="shared" si="34"/>
        <v>317.39855444839782</v>
      </c>
      <c r="K403">
        <f t="shared" si="37"/>
        <v>80</v>
      </c>
      <c r="L403">
        <f t="shared" si="35"/>
        <v>1.4933721278679002E-2</v>
      </c>
      <c r="M403">
        <f t="shared" si="36"/>
        <v>0.20652092254495097</v>
      </c>
    </row>
    <row r="404" spans="8:13" x14ac:dyDescent="0.25">
      <c r="H404">
        <f t="shared" si="38"/>
        <v>401</v>
      </c>
      <c r="I404">
        <f t="shared" si="33"/>
        <v>106.27144310279695</v>
      </c>
      <c r="J404">
        <f t="shared" si="34"/>
        <v>318.2728041572675</v>
      </c>
      <c r="K404">
        <f t="shared" si="37"/>
        <v>80.2</v>
      </c>
      <c r="L404">
        <f t="shared" si="35"/>
        <v>1.4862190411756649E-2</v>
      </c>
      <c r="M404">
        <f t="shared" si="36"/>
        <v>0.20750694759189828</v>
      </c>
    </row>
    <row r="405" spans="8:13" x14ac:dyDescent="0.25">
      <c r="H405">
        <f t="shared" si="38"/>
        <v>402</v>
      </c>
      <c r="I405">
        <f t="shared" si="33"/>
        <v>106.37067145174403</v>
      </c>
      <c r="J405">
        <f t="shared" si="34"/>
        <v>319.14678183767842</v>
      </c>
      <c r="K405">
        <f t="shared" si="37"/>
        <v>80.400000000000006</v>
      </c>
      <c r="L405">
        <f t="shared" si="35"/>
        <v>1.4791112044218282E-2</v>
      </c>
      <c r="M405">
        <f t="shared" si="36"/>
        <v>0.20849520415489312</v>
      </c>
    </row>
    <row r="406" spans="8:13" x14ac:dyDescent="0.25">
      <c r="H406">
        <f t="shared" si="38"/>
        <v>403</v>
      </c>
      <c r="I406">
        <f t="shared" si="33"/>
        <v>106.47008163637642</v>
      </c>
      <c r="J406">
        <f t="shared" si="34"/>
        <v>320.02048746645357</v>
      </c>
      <c r="K406">
        <f t="shared" si="37"/>
        <v>80.600000000000009</v>
      </c>
      <c r="L406">
        <f t="shared" si="35"/>
        <v>1.4720481912384085E-2</v>
      </c>
      <c r="M406">
        <f t="shared" si="36"/>
        <v>0.20948569172616699</v>
      </c>
    </row>
    <row r="407" spans="8:13" x14ac:dyDescent="0.25">
      <c r="H407">
        <f t="shared" si="38"/>
        <v>404</v>
      </c>
      <c r="I407">
        <f t="shared" si="33"/>
        <v>106.56967390031889</v>
      </c>
      <c r="J407">
        <f t="shared" si="34"/>
        <v>320.89392102127397</v>
      </c>
      <c r="K407">
        <f t="shared" si="37"/>
        <v>80.800000000000011</v>
      </c>
      <c r="L407">
        <f t="shared" si="35"/>
        <v>1.4650295802501755E-2</v>
      </c>
      <c r="M407">
        <f t="shared" si="36"/>
        <v>0.21047840979924559</v>
      </c>
    </row>
    <row r="408" spans="8:13" x14ac:dyDescent="0.25">
      <c r="H408">
        <f t="shared" si="38"/>
        <v>405</v>
      </c>
      <c r="I408">
        <f t="shared" si="33"/>
        <v>106.66944848390888</v>
      </c>
      <c r="J408">
        <f t="shared" si="34"/>
        <v>321.76708248066439</v>
      </c>
      <c r="K408">
        <f t="shared" si="37"/>
        <v>81</v>
      </c>
      <c r="L408">
        <f t="shared" si="35"/>
        <v>1.4580549550040248E-2</v>
      </c>
      <c r="M408">
        <f t="shared" si="36"/>
        <v>0.21147335786894469</v>
      </c>
    </row>
    <row r="409" spans="8:13" x14ac:dyDescent="0.25">
      <c r="H409">
        <f t="shared" si="38"/>
        <v>406</v>
      </c>
      <c r="I409">
        <f t="shared" si="33"/>
        <v>106.76940562424443</v>
      </c>
      <c r="J409">
        <f t="shared" si="34"/>
        <v>322.63997182397958</v>
      </c>
      <c r="K409">
        <f t="shared" si="37"/>
        <v>81.2</v>
      </c>
      <c r="L409">
        <f t="shared" si="35"/>
        <v>1.4511239038995281E-2</v>
      </c>
      <c r="M409">
        <f t="shared" si="36"/>
        <v>0.2124705354313671</v>
      </c>
    </row>
    <row r="410" spans="8:13" x14ac:dyDescent="0.25">
      <c r="H410">
        <f t="shared" si="38"/>
        <v>407</v>
      </c>
      <c r="I410">
        <f t="shared" si="33"/>
        <v>106.86954555523073</v>
      </c>
      <c r="J410">
        <f t="shared" si="34"/>
        <v>323.51258903139131</v>
      </c>
      <c r="K410">
        <f t="shared" si="37"/>
        <v>81.400000000000006</v>
      </c>
      <c r="L410">
        <f t="shared" si="35"/>
        <v>1.4442360201206263E-2</v>
      </c>
      <c r="M410">
        <f t="shared" si="36"/>
        <v>0.21346994198389463</v>
      </c>
    </row>
    <row r="411" spans="8:13" x14ac:dyDescent="0.25">
      <c r="H411">
        <f t="shared" si="38"/>
        <v>408</v>
      </c>
      <c r="I411">
        <f t="shared" si="33"/>
        <v>106.96986850762605</v>
      </c>
      <c r="J411">
        <f t="shared" si="34"/>
        <v>324.38493408387569</v>
      </c>
      <c r="K411">
        <f t="shared" si="37"/>
        <v>81.600000000000009</v>
      </c>
      <c r="L411">
        <f t="shared" si="35"/>
        <v>1.4373909015684626E-2</v>
      </c>
      <c r="M411">
        <f t="shared" si="36"/>
        <v>0.21447157702518169</v>
      </c>
    </row>
    <row r="412" spans="8:13" x14ac:dyDescent="0.25">
      <c r="H412">
        <f t="shared" si="38"/>
        <v>409</v>
      </c>
      <c r="I412">
        <f t="shared" si="33"/>
        <v>107.07037470908719</v>
      </c>
      <c r="J412">
        <f t="shared" si="34"/>
        <v>325.2570069631995</v>
      </c>
      <c r="K412">
        <f t="shared" si="37"/>
        <v>81.800000000000011</v>
      </c>
      <c r="L412">
        <f t="shared" si="35"/>
        <v>1.4305881507952969E-2</v>
      </c>
      <c r="M412">
        <f t="shared" si="36"/>
        <v>0.21547544005515187</v>
      </c>
    </row>
    <row r="413" spans="8:13" x14ac:dyDescent="0.25">
      <c r="H413">
        <f t="shared" si="38"/>
        <v>410</v>
      </c>
      <c r="I413">
        <f t="shared" si="33"/>
        <v>107.17106438421374</v>
      </c>
      <c r="J413">
        <f t="shared" si="34"/>
        <v>326.12880765190874</v>
      </c>
      <c r="K413">
        <f t="shared" si="37"/>
        <v>82</v>
      </c>
      <c r="L413">
        <f t="shared" si="35"/>
        <v>1.4238273749395259E-2</v>
      </c>
      <c r="M413">
        <f t="shared" si="36"/>
        <v>0.21648153057499009</v>
      </c>
    </row>
    <row r="414" spans="8:13" x14ac:dyDescent="0.25">
      <c r="H414">
        <f t="shared" si="38"/>
        <v>411</v>
      </c>
      <c r="I414">
        <f t="shared" si="33"/>
        <v>107.27193775459199</v>
      </c>
      <c r="J414">
        <f t="shared" si="34"/>
        <v>327.00033613331516</v>
      </c>
      <c r="K414">
        <f t="shared" si="37"/>
        <v>82.2</v>
      </c>
      <c r="L414">
        <f t="shared" si="35"/>
        <v>1.417108185661761E-2</v>
      </c>
      <c r="M414">
        <f t="shared" si="36"/>
        <v>0.21748984808713839</v>
      </c>
    </row>
    <row r="415" spans="8:13" x14ac:dyDescent="0.25">
      <c r="H415">
        <f t="shared" si="38"/>
        <v>412</v>
      </c>
      <c r="I415">
        <f t="shared" si="33"/>
        <v>107.3729950388381</v>
      </c>
      <c r="J415">
        <f t="shared" si="34"/>
        <v>327.87159239148468</v>
      </c>
      <c r="K415">
        <f t="shared" si="37"/>
        <v>82.4</v>
      </c>
      <c r="L415">
        <f t="shared" si="35"/>
        <v>1.4104301990819369E-2</v>
      </c>
      <c r="M415">
        <f t="shared" si="36"/>
        <v>0.2185003920952921</v>
      </c>
    </row>
    <row r="416" spans="8:13" x14ac:dyDescent="0.25">
      <c r="H416">
        <f t="shared" si="38"/>
        <v>413</v>
      </c>
      <c r="I416">
        <f t="shared" si="33"/>
        <v>107.47423645264003</v>
      </c>
      <c r="J416">
        <f t="shared" si="34"/>
        <v>328.74257641122563</v>
      </c>
      <c r="K416">
        <f t="shared" si="37"/>
        <v>82.600000000000009</v>
      </c>
      <c r="L416">
        <f t="shared" si="35"/>
        <v>1.4037930357174698E-2</v>
      </c>
      <c r="M416">
        <f t="shared" si="36"/>
        <v>0.21951316210438912</v>
      </c>
    </row>
    <row r="417" spans="8:13" x14ac:dyDescent="0.25">
      <c r="H417">
        <f t="shared" si="38"/>
        <v>414</v>
      </c>
      <c r="I417">
        <f t="shared" si="33"/>
        <v>107.57566220879953</v>
      </c>
      <c r="J417">
        <f t="shared" si="34"/>
        <v>329.61328817807646</v>
      </c>
      <c r="K417">
        <f t="shared" si="37"/>
        <v>82.800000000000011</v>
      </c>
      <c r="L417">
        <f t="shared" si="35"/>
        <v>1.3971963204223939E-2</v>
      </c>
      <c r="M417">
        <f t="shared" si="36"/>
        <v>0.22052815762060962</v>
      </c>
    </row>
    <row r="418" spans="8:13" x14ac:dyDescent="0.25">
      <c r="H418">
        <f t="shared" si="38"/>
        <v>415</v>
      </c>
      <c r="I418">
        <f t="shared" si="33"/>
        <v>107.677272517273</v>
      </c>
      <c r="J418">
        <f t="shared" si="34"/>
        <v>330.48372767829449</v>
      </c>
      <c r="K418">
        <f t="shared" si="37"/>
        <v>83</v>
      </c>
      <c r="L418">
        <f t="shared" si="35"/>
        <v>1.3906396823275099E-2</v>
      </c>
      <c r="M418">
        <f t="shared" si="36"/>
        <v>0.22154537815136824</v>
      </c>
    </row>
    <row r="419" spans="8:13" x14ac:dyDescent="0.25">
      <c r="H419">
        <f t="shared" si="38"/>
        <v>416</v>
      </c>
      <c r="I419">
        <f t="shared" si="33"/>
        <v>107.77906758521179</v>
      </c>
      <c r="J419">
        <f t="shared" si="34"/>
        <v>331.35389489884443</v>
      </c>
      <c r="K419">
        <f t="shared" si="37"/>
        <v>83.2</v>
      </c>
      <c r="L419">
        <f t="shared" si="35"/>
        <v>1.3841227547814736E-2</v>
      </c>
      <c r="M419">
        <f t="shared" si="36"/>
        <v>0.22256482320530993</v>
      </c>
    </row>
    <row r="420" spans="8:13" x14ac:dyDescent="0.25">
      <c r="H420">
        <f t="shared" si="38"/>
        <v>417</v>
      </c>
      <c r="I420">
        <f t="shared" si="33"/>
        <v>107.88104761700161</v>
      </c>
      <c r="J420">
        <f t="shared" si="34"/>
        <v>332.22378982738769</v>
      </c>
      <c r="K420">
        <f t="shared" si="37"/>
        <v>83.4</v>
      </c>
      <c r="L420">
        <f t="shared" si="35"/>
        <v>1.3776451752928649E-2</v>
      </c>
      <c r="M420">
        <f t="shared" si="36"/>
        <v>0.22358649229230085</v>
      </c>
    </row>
    <row r="421" spans="8:13" x14ac:dyDescent="0.25">
      <c r="H421">
        <f t="shared" si="38"/>
        <v>418</v>
      </c>
      <c r="I421">
        <f t="shared" si="33"/>
        <v>107.98321281430189</v>
      </c>
      <c r="J421">
        <f t="shared" si="34"/>
        <v>333.09341245227068</v>
      </c>
      <c r="K421">
        <f t="shared" si="37"/>
        <v>83.600000000000009</v>
      </c>
      <c r="L421">
        <f t="shared" si="35"/>
        <v>1.3712065854731614E-2</v>
      </c>
      <c r="M421">
        <f t="shared" si="36"/>
        <v>0.22461038492342822</v>
      </c>
    </row>
    <row r="422" spans="8:13" x14ac:dyDescent="0.25">
      <c r="H422">
        <f t="shared" si="38"/>
        <v>419</v>
      </c>
      <c r="I422">
        <f t="shared" si="33"/>
        <v>108.08556337608391</v>
      </c>
      <c r="J422">
        <f t="shared" si="34"/>
        <v>333.96276276251433</v>
      </c>
      <c r="K422">
        <f t="shared" si="37"/>
        <v>83.800000000000011</v>
      </c>
      <c r="L422">
        <f t="shared" si="35"/>
        <v>1.3648066309806512E-2</v>
      </c>
      <c r="M422">
        <f t="shared" si="36"/>
        <v>0.22563650061099186</v>
      </c>
    </row>
    <row r="423" spans="8:13" x14ac:dyDescent="0.25">
      <c r="H423">
        <f t="shared" si="38"/>
        <v>420</v>
      </c>
      <c r="I423">
        <f t="shared" si="33"/>
        <v>108.18809949866861</v>
      </c>
      <c r="J423">
        <f t="shared" si="34"/>
        <v>334.83184074780354</v>
      </c>
      <c r="K423">
        <f t="shared" si="37"/>
        <v>84</v>
      </c>
      <c r="L423">
        <f t="shared" si="35"/>
        <v>1.358444961465226E-2</v>
      </c>
      <c r="M423">
        <f t="shared" si="36"/>
        <v>0.22666483886849959</v>
      </c>
    </row>
    <row r="424" spans="8:13" x14ac:dyDescent="0.25">
      <c r="H424">
        <f t="shared" si="38"/>
        <v>421</v>
      </c>
      <c r="I424">
        <f t="shared" si="33"/>
        <v>108.29082137576353</v>
      </c>
      <c r="J424">
        <f t="shared" si="34"/>
        <v>335.70064639847681</v>
      </c>
      <c r="K424">
        <f t="shared" si="37"/>
        <v>84.2</v>
      </c>
      <c r="L424">
        <f t="shared" si="35"/>
        <v>1.3521212305140693E-2</v>
      </c>
      <c r="M424">
        <f t="shared" si="36"/>
        <v>0.22769539921066068</v>
      </c>
    </row>
    <row r="425" spans="8:13" x14ac:dyDescent="0.25">
      <c r="H425">
        <f t="shared" si="38"/>
        <v>422</v>
      </c>
      <c r="I425">
        <f t="shared" ref="I425:I488" si="39">($B$13*$B$11/$B$6)+((1-$B$10)*$E$6-($B$13*$B$11/$B$6))*L425+($B$12*$E$8-($B$13*$B$11/$B$6))*M425</f>
        <v>108.39372919849991</v>
      </c>
      <c r="J425">
        <f t="shared" ref="J425:J488" si="40">H425-((1-$B$7)*$B$13*$B$11/$B$6)+(((1-$B$7)*$B$13*$B$11/$B$6)-$E$6)*L425+(((1-$B$7)*$B$13*$B$11/$B$6)-$B$12*$E$8)*M425</f>
        <v>336.56917970551558</v>
      </c>
      <c r="K425">
        <f t="shared" si="37"/>
        <v>84.4</v>
      </c>
      <c r="L425">
        <f t="shared" ref="L425:L488" si="41">((($E$8)^($B$15+$B$16)-(H425)^($B$15+$B$16))/(($E$8)^($B$15+$B$16)-($E$6)^($B$15+$B$16)))*($E$6/H425)^$B$16</f>
        <v>1.3458350955981978E-2</v>
      </c>
      <c r="M425">
        <f t="shared" ref="M425:M488" si="42">(((H425)^($B$15+$B$16)-($E$6)^($B$15+$B$16))/(($E$8)^($B$15+$B$16)-($E$6)^($B$15+$B$16)))*($E$8/H425)^$B$16</f>
        <v>0.228728181153385</v>
      </c>
    </row>
    <row r="426" spans="8:13" x14ac:dyDescent="0.25">
      <c r="H426">
        <f t="shared" si="38"/>
        <v>423</v>
      </c>
      <c r="I426">
        <f t="shared" si="39"/>
        <v>108.4968231554676</v>
      </c>
      <c r="J426">
        <f t="shared" si="40"/>
        <v>337.43744066053495</v>
      </c>
      <c r="K426">
        <f t="shared" si="37"/>
        <v>84.600000000000009</v>
      </c>
      <c r="L426">
        <f t="shared" si="41"/>
        <v>1.3395862180198701E-2</v>
      </c>
      <c r="M426">
        <f t="shared" si="42"/>
        <v>0.22976318421376901</v>
      </c>
    </row>
    <row r="427" spans="8:13" x14ac:dyDescent="0.25">
      <c r="H427">
        <f t="shared" si="38"/>
        <v>424</v>
      </c>
      <c r="I427">
        <f t="shared" si="39"/>
        <v>108.60010343275172</v>
      </c>
      <c r="J427">
        <f t="shared" si="40"/>
        <v>338.30542925577248</v>
      </c>
      <c r="K427">
        <f t="shared" si="37"/>
        <v>84.800000000000011</v>
      </c>
      <c r="L427">
        <f t="shared" si="41"/>
        <v>1.3333742628608121E-2</v>
      </c>
      <c r="M427">
        <f t="shared" si="42"/>
        <v>0.23080040791010237</v>
      </c>
    </row>
    <row r="428" spans="8:13" x14ac:dyDescent="0.25">
      <c r="H428">
        <f t="shared" si="38"/>
        <v>425</v>
      </c>
      <c r="I428">
        <f t="shared" si="39"/>
        <v>108.70357021396651</v>
      </c>
      <c r="J428">
        <f t="shared" si="40"/>
        <v>339.17314548407938</v>
      </c>
      <c r="K428">
        <f t="shared" si="37"/>
        <v>85</v>
      </c>
      <c r="L428">
        <f t="shared" si="41"/>
        <v>1.3271988989312719E-2</v>
      </c>
      <c r="M428">
        <f t="shared" si="42"/>
        <v>0.23183985176185365</v>
      </c>
    </row>
    <row r="429" spans="8:13" x14ac:dyDescent="0.25">
      <c r="H429">
        <f t="shared" si="38"/>
        <v>426</v>
      </c>
      <c r="I429">
        <f t="shared" si="39"/>
        <v>108.80722368028965</v>
      </c>
      <c r="J429">
        <f t="shared" si="40"/>
        <v>340.04058933891139</v>
      </c>
      <c r="K429">
        <f t="shared" si="37"/>
        <v>85.2</v>
      </c>
      <c r="L429">
        <f t="shared" si="41"/>
        <v>1.3210597987198832E-2</v>
      </c>
      <c r="M429">
        <f t="shared" si="42"/>
        <v>0.23288151528966508</v>
      </c>
    </row>
    <row r="430" spans="8:13" x14ac:dyDescent="0.25">
      <c r="H430">
        <f t="shared" si="38"/>
        <v>427</v>
      </c>
      <c r="I430">
        <f t="shared" si="39"/>
        <v>108.91106401049666</v>
      </c>
      <c r="J430">
        <f t="shared" si="40"/>
        <v>340.9077608143175</v>
      </c>
      <c r="K430">
        <f t="shared" si="37"/>
        <v>85.4</v>
      </c>
      <c r="L430">
        <f t="shared" si="41"/>
        <v>1.3149566383443024E-2</v>
      </c>
      <c r="M430">
        <f t="shared" si="42"/>
        <v>0.23392539801535583</v>
      </c>
    </row>
    <row r="431" spans="8:13" x14ac:dyDescent="0.25">
      <c r="H431">
        <f t="shared" si="38"/>
        <v>428</v>
      </c>
      <c r="I431">
        <f t="shared" si="39"/>
        <v>109.01509138099323</v>
      </c>
      <c r="J431">
        <f t="shared" si="40"/>
        <v>341.77465990493261</v>
      </c>
      <c r="K431">
        <f t="shared" si="37"/>
        <v>85.600000000000009</v>
      </c>
      <c r="L431">
        <f t="shared" si="41"/>
        <v>1.3088890975026413E-2</v>
      </c>
      <c r="M431">
        <f t="shared" si="42"/>
        <v>0.23497149946190765</v>
      </c>
    </row>
    <row r="432" spans="8:13" x14ac:dyDescent="0.25">
      <c r="H432">
        <f t="shared" si="38"/>
        <v>429</v>
      </c>
      <c r="I432">
        <f t="shared" si="39"/>
        <v>109.1193059658485</v>
      </c>
      <c r="J432">
        <f t="shared" si="40"/>
        <v>342.64128660596708</v>
      </c>
      <c r="K432">
        <f t="shared" si="37"/>
        <v>85.800000000000011</v>
      </c>
      <c r="L432">
        <f t="shared" si="41"/>
        <v>1.3028568594256466E-2</v>
      </c>
      <c r="M432">
        <f t="shared" si="42"/>
        <v>0.23601981915346573</v>
      </c>
    </row>
    <row r="433" spans="8:13" x14ac:dyDescent="0.25">
      <c r="H433">
        <f t="shared" si="38"/>
        <v>430</v>
      </c>
      <c r="I433">
        <f t="shared" si="39"/>
        <v>109.22370793682678</v>
      </c>
      <c r="J433">
        <f t="shared" si="40"/>
        <v>343.50764091319854</v>
      </c>
      <c r="K433">
        <f t="shared" si="37"/>
        <v>86</v>
      </c>
      <c r="L433">
        <f t="shared" si="41"/>
        <v>1.2968596108296369E-2</v>
      </c>
      <c r="M433">
        <f t="shared" si="42"/>
        <v>0.23707035661533046</v>
      </c>
    </row>
    <row r="434" spans="8:13" x14ac:dyDescent="0.25">
      <c r="H434">
        <f t="shared" si="38"/>
        <v>431</v>
      </c>
      <c r="I434">
        <f t="shared" si="39"/>
        <v>109.32829746341947</v>
      </c>
      <c r="J434">
        <f t="shared" si="40"/>
        <v>344.37372282296235</v>
      </c>
      <c r="K434">
        <f t="shared" si="37"/>
        <v>86.2</v>
      </c>
      <c r="L434">
        <f t="shared" si="41"/>
        <v>1.2908970418701688E-2</v>
      </c>
      <c r="M434">
        <f t="shared" si="42"/>
        <v>0.2381231113739547</v>
      </c>
    </row>
    <row r="435" spans="8:13" x14ac:dyDescent="0.25">
      <c r="H435">
        <f t="shared" si="38"/>
        <v>432</v>
      </c>
      <c r="I435">
        <f t="shared" si="39"/>
        <v>109.43307471287591</v>
      </c>
      <c r="J435">
        <f t="shared" si="40"/>
        <v>345.23953233214365</v>
      </c>
      <c r="K435">
        <f t="shared" si="37"/>
        <v>86.4</v>
      </c>
      <c r="L435">
        <f t="shared" si="41"/>
        <v>1.2849688460964256E-2</v>
      </c>
      <c r="M435">
        <f t="shared" si="42"/>
        <v>0.23917808295693632</v>
      </c>
    </row>
    <row r="436" spans="8:13" x14ac:dyDescent="0.25">
      <c r="H436">
        <f t="shared" si="38"/>
        <v>433</v>
      </c>
      <c r="I436">
        <f t="shared" si="39"/>
        <v>109.53803985023393</v>
      </c>
      <c r="J436">
        <f t="shared" si="40"/>
        <v>346.10506943816864</v>
      </c>
      <c r="K436">
        <f t="shared" si="37"/>
        <v>86.600000000000009</v>
      </c>
      <c r="L436">
        <f t="shared" si="41"/>
        <v>1.2790747204063216E-2</v>
      </c>
      <c r="M436">
        <f t="shared" si="42"/>
        <v>0.24023527089301272</v>
      </c>
    </row>
    <row r="437" spans="8:13" x14ac:dyDescent="0.25">
      <c r="H437">
        <f t="shared" si="38"/>
        <v>434</v>
      </c>
      <c r="I437">
        <f t="shared" si="39"/>
        <v>109.6431930383509</v>
      </c>
      <c r="J437">
        <f t="shared" si="40"/>
        <v>346.9703341389951</v>
      </c>
      <c r="K437">
        <f t="shared" si="37"/>
        <v>86.800000000000011</v>
      </c>
      <c r="L437">
        <f t="shared" si="41"/>
        <v>1.273214365002286E-2</v>
      </c>
      <c r="M437">
        <f t="shared" si="42"/>
        <v>0.24129467471206406</v>
      </c>
    </row>
    <row r="438" spans="8:13" x14ac:dyDescent="0.25">
      <c r="H438">
        <f t="shared" si="38"/>
        <v>435</v>
      </c>
      <c r="I438">
        <f t="shared" si="39"/>
        <v>109.74853443793208</v>
      </c>
      <c r="J438">
        <f t="shared" si="40"/>
        <v>347.83532643310588</v>
      </c>
      <c r="K438">
        <f t="shared" si="37"/>
        <v>87</v>
      </c>
      <c r="L438">
        <f t="shared" si="41"/>
        <v>1.2673874833477492E-2</v>
      </c>
      <c r="M438">
        <f t="shared" si="42"/>
        <v>0.24235629394509506</v>
      </c>
    </row>
    <row r="439" spans="8:13" x14ac:dyDescent="0.25">
      <c r="H439">
        <f t="shared" si="38"/>
        <v>436</v>
      </c>
      <c r="I439">
        <f t="shared" si="39"/>
        <v>109.85406420756077</v>
      </c>
      <c r="J439">
        <f t="shared" si="40"/>
        <v>348.70004631949928</v>
      </c>
      <c r="K439">
        <f t="shared" si="37"/>
        <v>87.2</v>
      </c>
      <c r="L439">
        <f t="shared" si="41"/>
        <v>1.261593782124292E-2</v>
      </c>
      <c r="M439">
        <f t="shared" si="42"/>
        <v>0.24342012812424071</v>
      </c>
    </row>
    <row r="440" spans="8:13" x14ac:dyDescent="0.25">
      <c r="H440">
        <f t="shared" si="38"/>
        <v>437</v>
      </c>
      <c r="I440">
        <f t="shared" si="39"/>
        <v>109.95978250372703</v>
      </c>
      <c r="J440">
        <f t="shared" si="40"/>
        <v>349.56449379768162</v>
      </c>
      <c r="K440">
        <f t="shared" si="37"/>
        <v>87.4</v>
      </c>
      <c r="L440">
        <f t="shared" si="41"/>
        <v>1.2558329711894493E-2</v>
      </c>
      <c r="M440">
        <f t="shared" si="42"/>
        <v>0.24448617678275916</v>
      </c>
    </row>
    <row r="441" spans="8:13" x14ac:dyDescent="0.25">
      <c r="H441">
        <f t="shared" si="38"/>
        <v>438</v>
      </c>
      <c r="I441">
        <f t="shared" si="39"/>
        <v>110.0656894808554</v>
      </c>
      <c r="J441">
        <f t="shared" si="40"/>
        <v>350.42866886765967</v>
      </c>
      <c r="K441">
        <f t="shared" si="37"/>
        <v>87.600000000000009</v>
      </c>
      <c r="L441">
        <f t="shared" si="41"/>
        <v>1.2501047635351757E-2</v>
      </c>
      <c r="M441">
        <f t="shared" si="42"/>
        <v>0.24555443945502164</v>
      </c>
    </row>
    <row r="442" spans="8:13" x14ac:dyDescent="0.25">
      <c r="H442">
        <f t="shared" si="38"/>
        <v>439</v>
      </c>
      <c r="I442">
        <f t="shared" si="39"/>
        <v>110.17178529133349</v>
      </c>
      <c r="J442">
        <f t="shared" si="40"/>
        <v>351.2925715299321</v>
      </c>
      <c r="K442">
        <f t="shared" si="37"/>
        <v>87.800000000000011</v>
      </c>
      <c r="L442">
        <f t="shared" si="41"/>
        <v>1.2444088752469318E-2</v>
      </c>
      <c r="M442">
        <f t="shared" si="42"/>
        <v>0.24662491567651509</v>
      </c>
    </row>
    <row r="443" spans="8:13" x14ac:dyDescent="0.25">
      <c r="H443">
        <f t="shared" si="38"/>
        <v>440</v>
      </c>
      <c r="I443">
        <f t="shared" si="39"/>
        <v>110.27807008553887</v>
      </c>
      <c r="J443">
        <f t="shared" si="40"/>
        <v>352.15620178548272</v>
      </c>
      <c r="K443">
        <f t="shared" si="37"/>
        <v>88</v>
      </c>
      <c r="L443">
        <f t="shared" si="41"/>
        <v>1.2387450254634121E-2</v>
      </c>
      <c r="M443">
        <f t="shared" si="42"/>
        <v>0.24769760498383112</v>
      </c>
    </row>
    <row r="444" spans="8:13" x14ac:dyDescent="0.25">
      <c r="H444">
        <f t="shared" si="38"/>
        <v>441</v>
      </c>
      <c r="I444">
        <f t="shared" si="39"/>
        <v>110.38454401186667</v>
      </c>
      <c r="J444">
        <f t="shared" si="40"/>
        <v>353.01955963577223</v>
      </c>
      <c r="K444">
        <f t="shared" si="37"/>
        <v>88.2</v>
      </c>
      <c r="L444">
        <f t="shared" si="41"/>
        <v>1.2331129363368686E-2</v>
      </c>
      <c r="M444">
        <f t="shared" si="42"/>
        <v>0.24877250691466704</v>
      </c>
    </row>
    <row r="445" spans="8:13" x14ac:dyDescent="0.25">
      <c r="H445">
        <f t="shared" si="38"/>
        <v>442</v>
      </c>
      <c r="I445">
        <f t="shared" si="39"/>
        <v>110.49120721675547</v>
      </c>
      <c r="J445">
        <f t="shared" si="40"/>
        <v>353.8826450827313</v>
      </c>
      <c r="K445">
        <f t="shared" si="37"/>
        <v>88.4</v>
      </c>
      <c r="L445">
        <f t="shared" si="41"/>
        <v>1.22751233299406E-2</v>
      </c>
      <c r="M445">
        <f t="shared" si="42"/>
        <v>0.24984962100781469</v>
      </c>
    </row>
    <row r="446" spans="8:13" x14ac:dyDescent="0.25">
      <c r="H446">
        <f t="shared" si="38"/>
        <v>443</v>
      </c>
      <c r="I446">
        <f t="shared" si="39"/>
        <v>110.59805984471451</v>
      </c>
      <c r="J446">
        <f t="shared" si="40"/>
        <v>354.74545812875272</v>
      </c>
      <c r="K446">
        <f t="shared" si="37"/>
        <v>88.600000000000009</v>
      </c>
      <c r="L446">
        <f t="shared" si="41"/>
        <v>1.2219429434977735E-2</v>
      </c>
      <c r="M446">
        <f t="shared" si="42"/>
        <v>0.25092894680316441</v>
      </c>
    </row>
    <row r="447" spans="8:13" x14ac:dyDescent="0.25">
      <c r="H447">
        <f t="shared" si="38"/>
        <v>444</v>
      </c>
      <c r="I447">
        <f t="shared" si="39"/>
        <v>110.7051020383483</v>
      </c>
      <c r="J447">
        <f t="shared" si="40"/>
        <v>355.60799877668529</v>
      </c>
      <c r="K447">
        <f t="shared" si="37"/>
        <v>88.800000000000011</v>
      </c>
      <c r="L447">
        <f t="shared" si="41"/>
        <v>1.2164044988089456E-2</v>
      </c>
      <c r="M447">
        <f t="shared" si="42"/>
        <v>0.25201048384168967</v>
      </c>
    </row>
    <row r="448" spans="8:13" x14ac:dyDescent="0.25">
      <c r="H448">
        <f t="shared" si="38"/>
        <v>445</v>
      </c>
      <c r="I448">
        <f t="shared" si="39"/>
        <v>110.81233393838285</v>
      </c>
      <c r="J448">
        <f t="shared" si="40"/>
        <v>356.47026702982578</v>
      </c>
      <c r="K448">
        <f t="shared" si="37"/>
        <v>89</v>
      </c>
      <c r="L448">
        <f t="shared" si="41"/>
        <v>1.2108967327493473E-2</v>
      </c>
      <c r="M448">
        <f t="shared" si="42"/>
        <v>0.25309423166545003</v>
      </c>
    </row>
    <row r="449" spans="8:13" x14ac:dyDescent="0.25">
      <c r="H449">
        <f t="shared" si="38"/>
        <v>446</v>
      </c>
      <c r="I449">
        <f t="shared" si="39"/>
        <v>110.91975568369072</v>
      </c>
      <c r="J449">
        <f t="shared" si="40"/>
        <v>357.33226289191219</v>
      </c>
      <c r="K449">
        <f t="shared" si="37"/>
        <v>89.2</v>
      </c>
      <c r="L449">
        <f t="shared" si="41"/>
        <v>1.2054193819648323E-2</v>
      </c>
      <c r="M449">
        <f t="shared" si="42"/>
        <v>0.25418018981758711</v>
      </c>
    </row>
    <row r="450" spans="8:13" x14ac:dyDescent="0.25">
      <c r="H450">
        <f t="shared" si="38"/>
        <v>447</v>
      </c>
      <c r="I450">
        <f t="shared" si="39"/>
        <v>111.0273674113151</v>
      </c>
      <c r="J450">
        <f t="shared" si="40"/>
        <v>358.19398636711725</v>
      </c>
      <c r="K450">
        <f t="shared" si="37"/>
        <v>89.4</v>
      </c>
      <c r="L450">
        <f t="shared" si="41"/>
        <v>1.1999721858891393E-2</v>
      </c>
      <c r="M450">
        <f t="shared" si="42"/>
        <v>0.25526835784231405</v>
      </c>
    </row>
    <row r="451" spans="8:13" x14ac:dyDescent="0.25">
      <c r="H451">
        <f t="shared" si="38"/>
        <v>448</v>
      </c>
      <c r="I451">
        <f t="shared" si="39"/>
        <v>111.13516925649446</v>
      </c>
      <c r="J451">
        <f t="shared" si="40"/>
        <v>359.05543746004173</v>
      </c>
      <c r="K451">
        <f t="shared" si="37"/>
        <v>89.600000000000009</v>
      </c>
      <c r="L451">
        <f t="shared" si="41"/>
        <v>1.1945548867082437E-2</v>
      </c>
      <c r="M451">
        <f t="shared" si="42"/>
        <v>0.25635873528491454</v>
      </c>
    </row>
    <row r="452" spans="8:13" x14ac:dyDescent="0.25">
      <c r="H452">
        <f t="shared" si="38"/>
        <v>449</v>
      </c>
      <c r="I452">
        <f t="shared" si="39"/>
        <v>111.24316135268656</v>
      </c>
      <c r="J452">
        <f t="shared" si="40"/>
        <v>359.91661617570719</v>
      </c>
      <c r="K452">
        <f t="shared" ref="K452:K515" si="43">$B$12*H452</f>
        <v>89.800000000000011</v>
      </c>
      <c r="L452">
        <f t="shared" si="41"/>
        <v>1.1891672293252319E-2</v>
      </c>
      <c r="M452">
        <f t="shared" si="42"/>
        <v>0.25745132169174056</v>
      </c>
    </row>
    <row r="453" spans="8:13" x14ac:dyDescent="0.25">
      <c r="H453">
        <f t="shared" si="38"/>
        <v>450</v>
      </c>
      <c r="I453">
        <f t="shared" si="39"/>
        <v>111.35134383159162</v>
      </c>
      <c r="J453">
        <f t="shared" si="40"/>
        <v>360.77752251955036</v>
      </c>
      <c r="K453">
        <f t="shared" si="43"/>
        <v>90</v>
      </c>
      <c r="L453">
        <f t="shared" si="41"/>
        <v>1.1838089613257118E-2</v>
      </c>
      <c r="M453">
        <f t="shared" si="42"/>
        <v>0.25854611661020277</v>
      </c>
    </row>
    <row r="454" spans="8:13" x14ac:dyDescent="0.25">
      <c r="H454">
        <f t="shared" si="38"/>
        <v>451</v>
      </c>
      <c r="I454">
        <f t="shared" si="39"/>
        <v>111.45971682317587</v>
      </c>
      <c r="J454">
        <f t="shared" si="40"/>
        <v>361.63815649741588</v>
      </c>
      <c r="K454">
        <f t="shared" si="43"/>
        <v>90.2</v>
      </c>
      <c r="L454">
        <f t="shared" si="41"/>
        <v>1.1784798329437346E-2</v>
      </c>
      <c r="M454">
        <f t="shared" si="42"/>
        <v>0.25964311958877073</v>
      </c>
    </row>
    <row r="455" spans="8:13" x14ac:dyDescent="0.25">
      <c r="H455">
        <f t="shared" si="38"/>
        <v>452</v>
      </c>
      <c r="I455">
        <f t="shared" si="39"/>
        <v>111.56828045569408</v>
      </c>
      <c r="J455">
        <f t="shared" si="40"/>
        <v>362.49851811555084</v>
      </c>
      <c r="K455">
        <f t="shared" si="43"/>
        <v>90.4</v>
      </c>
      <c r="L455">
        <f t="shared" si="41"/>
        <v>1.173179597028221E-2</v>
      </c>
      <c r="M455">
        <f t="shared" si="42"/>
        <v>0.26074233017696458</v>
      </c>
    </row>
    <row r="456" spans="8:13" x14ac:dyDescent="0.25">
      <c r="H456">
        <f t="shared" si="38"/>
        <v>453</v>
      </c>
      <c r="I456">
        <f t="shared" si="39"/>
        <v>111.67703485571225</v>
      </c>
      <c r="J456">
        <f t="shared" si="40"/>
        <v>363.35860738059779</v>
      </c>
      <c r="K456">
        <f t="shared" si="43"/>
        <v>90.600000000000009</v>
      </c>
      <c r="L456">
        <f t="shared" si="41"/>
        <v>1.1679080090098923E-2</v>
      </c>
      <c r="M456">
        <f t="shared" si="42"/>
        <v>0.26184374792535348</v>
      </c>
    </row>
    <row r="457" spans="8:13" x14ac:dyDescent="0.25">
      <c r="H457">
        <f t="shared" ref="H457:H520" si="44">H456+1</f>
        <v>454</v>
      </c>
      <c r="I457">
        <f t="shared" si="39"/>
        <v>111.78598014812972</v>
      </c>
      <c r="J457">
        <f t="shared" si="40"/>
        <v>364.21842429958912</v>
      </c>
      <c r="K457">
        <f t="shared" si="43"/>
        <v>90.800000000000011</v>
      </c>
      <c r="L457">
        <f t="shared" si="41"/>
        <v>1.162664826868688E-2</v>
      </c>
      <c r="M457">
        <f t="shared" si="42"/>
        <v>0.26294737238554988</v>
      </c>
    </row>
    <row r="458" spans="8:13" x14ac:dyDescent="0.25">
      <c r="H458">
        <f t="shared" si="44"/>
        <v>455</v>
      </c>
      <c r="I458">
        <f t="shared" si="39"/>
        <v>111.89511645620087</v>
      </c>
      <c r="J458">
        <f t="shared" si="40"/>
        <v>365.07796887994112</v>
      </c>
      <c r="K458">
        <f t="shared" si="43"/>
        <v>91</v>
      </c>
      <c r="L458">
        <f t="shared" si="41"/>
        <v>1.1574498111016634E-2</v>
      </c>
      <c r="M458">
        <f t="shared" si="42"/>
        <v>0.26405320311020425</v>
      </c>
    </row>
    <row r="459" spans="8:13" x14ac:dyDescent="0.25">
      <c r="H459">
        <f t="shared" si="44"/>
        <v>456</v>
      </c>
      <c r="I459">
        <f t="shared" si="39"/>
        <v>112.0044439015569</v>
      </c>
      <c r="J459">
        <f t="shared" si="40"/>
        <v>365.93724112944739</v>
      </c>
      <c r="K459">
        <f t="shared" si="43"/>
        <v>91.2</v>
      </c>
      <c r="L459">
        <f t="shared" si="41"/>
        <v>1.1522627246913646E-2</v>
      </c>
      <c r="M459">
        <f t="shared" si="42"/>
        <v>0.26516123965300425</v>
      </c>
    </row>
    <row r="460" spans="8:13" x14ac:dyDescent="0.25">
      <c r="H460">
        <f t="shared" si="44"/>
        <v>457</v>
      </c>
      <c r="I460">
        <f t="shared" si="39"/>
        <v>112.1139626042267</v>
      </c>
      <c r="J460">
        <f t="shared" si="40"/>
        <v>366.79624105627391</v>
      </c>
      <c r="K460">
        <f t="shared" si="43"/>
        <v>91.4</v>
      </c>
      <c r="L460">
        <f t="shared" si="41"/>
        <v>1.1471033330746706E-2</v>
      </c>
      <c r="M460">
        <f t="shared" si="42"/>
        <v>0.26627148156866626</v>
      </c>
    </row>
    <row r="461" spans="8:13" x14ac:dyDescent="0.25">
      <c r="H461">
        <f t="shared" si="44"/>
        <v>458</v>
      </c>
      <c r="I461">
        <f t="shared" si="39"/>
        <v>112.22367268265783</v>
      </c>
      <c r="J461">
        <f t="shared" si="40"/>
        <v>367.65496866895285</v>
      </c>
      <c r="K461">
        <f t="shared" si="43"/>
        <v>91.600000000000009</v>
      </c>
      <c r="L461">
        <f t="shared" si="41"/>
        <v>1.1419714041120839E-2</v>
      </c>
      <c r="M461">
        <f t="shared" si="42"/>
        <v>0.26738392841293229</v>
      </c>
    </row>
    <row r="462" spans="8:13" x14ac:dyDescent="0.25">
      <c r="H462">
        <f t="shared" si="44"/>
        <v>459</v>
      </c>
      <c r="I462">
        <f t="shared" si="39"/>
        <v>112.33357425373723</v>
      </c>
      <c r="J462">
        <f t="shared" si="40"/>
        <v>368.51342397637666</v>
      </c>
      <c r="K462">
        <f t="shared" si="43"/>
        <v>91.800000000000011</v>
      </c>
      <c r="L462">
        <f t="shared" si="41"/>
        <v>1.1368667080574813E-2</v>
      </c>
      <c r="M462">
        <f t="shared" si="42"/>
        <v>0.2684985797425683</v>
      </c>
    </row>
    <row r="463" spans="8:13" x14ac:dyDescent="0.25">
      <c r="H463">
        <f t="shared" si="44"/>
        <v>460</v>
      </c>
      <c r="I463">
        <f t="shared" si="39"/>
        <v>112.44366743281121</v>
      </c>
      <c r="J463">
        <f t="shared" si="40"/>
        <v>369.37160698779297</v>
      </c>
      <c r="K463">
        <f t="shared" si="43"/>
        <v>92</v>
      </c>
      <c r="L463">
        <f t="shared" si="41"/>
        <v>1.1317890175283037E-2</v>
      </c>
      <c r="M463">
        <f t="shared" si="42"/>
        <v>0.26961543511535657</v>
      </c>
    </row>
    <row r="464" spans="8:13" x14ac:dyDescent="0.25">
      <c r="H464">
        <f t="shared" si="44"/>
        <v>461</v>
      </c>
      <c r="I464">
        <f t="shared" si="39"/>
        <v>112.55395233370541</v>
      </c>
      <c r="J464">
        <f t="shared" si="40"/>
        <v>370.22951771279918</v>
      </c>
      <c r="K464">
        <f t="shared" si="43"/>
        <v>92.2</v>
      </c>
      <c r="L464">
        <f t="shared" si="41"/>
        <v>1.1267381074761815E-2</v>
      </c>
      <c r="M464">
        <f t="shared" si="42"/>
        <v>0.27073449409009165</v>
      </c>
    </row>
    <row r="465" spans="8:13" x14ac:dyDescent="0.25">
      <c r="H465">
        <f t="shared" si="44"/>
        <v>462</v>
      </c>
      <c r="I465">
        <f t="shared" si="39"/>
        <v>112.66442906874477</v>
      </c>
      <c r="J465">
        <f t="shared" si="40"/>
        <v>371.0871561613364</v>
      </c>
      <c r="K465">
        <f t="shared" si="43"/>
        <v>92.4</v>
      </c>
      <c r="L465">
        <f t="shared" si="41"/>
        <v>1.1217137551579819E-2</v>
      </c>
      <c r="M465">
        <f t="shared" si="42"/>
        <v>0.27185575622657943</v>
      </c>
    </row>
    <row r="466" spans="8:13" x14ac:dyDescent="0.25">
      <c r="H466">
        <f t="shared" si="44"/>
        <v>463</v>
      </c>
      <c r="I466">
        <f t="shared" si="39"/>
        <v>112.77509774877268</v>
      </c>
      <c r="J466">
        <f t="shared" si="40"/>
        <v>371.94452234368487</v>
      </c>
      <c r="K466">
        <f t="shared" si="43"/>
        <v>92.600000000000009</v>
      </c>
      <c r="L466">
        <f t="shared" si="41"/>
        <v>1.1167157401072889E-2</v>
      </c>
      <c r="M466">
        <f t="shared" si="42"/>
        <v>0.27297922108563072</v>
      </c>
    </row>
    <row r="467" spans="8:13" x14ac:dyDescent="0.25">
      <c r="H467">
        <f t="shared" si="44"/>
        <v>464</v>
      </c>
      <c r="I467">
        <f t="shared" si="39"/>
        <v>112.88595848316982</v>
      </c>
      <c r="J467">
        <f t="shared" si="40"/>
        <v>372.80161627045845</v>
      </c>
      <c r="K467">
        <f t="shared" si="43"/>
        <v>92.800000000000011</v>
      </c>
      <c r="L467">
        <f t="shared" si="41"/>
        <v>1.1117438441062822E-2</v>
      </c>
      <c r="M467">
        <f t="shared" si="42"/>
        <v>0.27410488822905471</v>
      </c>
    </row>
    <row r="468" spans="8:13" x14ac:dyDescent="0.25">
      <c r="H468">
        <f t="shared" si="44"/>
        <v>465</v>
      </c>
      <c r="I468">
        <f t="shared" si="39"/>
        <v>112.9970113798733</v>
      </c>
      <c r="J468">
        <f t="shared" si="40"/>
        <v>373.65843795259957</v>
      </c>
      <c r="K468">
        <f t="shared" si="43"/>
        <v>93</v>
      </c>
      <c r="L468">
        <f t="shared" si="41"/>
        <v>1.1067978511580383E-2</v>
      </c>
      <c r="M468">
        <f t="shared" si="42"/>
        <v>0.27523275721965823</v>
      </c>
    </row>
    <row r="469" spans="8:13" x14ac:dyDescent="0.25">
      <c r="H469">
        <f t="shared" si="44"/>
        <v>466</v>
      </c>
      <c r="I469">
        <f t="shared" si="39"/>
        <v>113.10825654539536</v>
      </c>
      <c r="J469">
        <f t="shared" si="40"/>
        <v>374.51498740137356</v>
      </c>
      <c r="K469">
        <f t="shared" si="43"/>
        <v>93.2</v>
      </c>
      <c r="L469">
        <f t="shared" si="41"/>
        <v>1.1018775474592193E-2</v>
      </c>
      <c r="M469">
        <f t="shared" si="42"/>
        <v>0.27636282762124348</v>
      </c>
    </row>
    <row r="470" spans="8:13" x14ac:dyDescent="0.25">
      <c r="H470">
        <f t="shared" si="44"/>
        <v>467</v>
      </c>
      <c r="I470">
        <f t="shared" si="39"/>
        <v>113.21969408484102</v>
      </c>
      <c r="J470">
        <f t="shared" si="40"/>
        <v>375.371264628365</v>
      </c>
      <c r="K470">
        <f t="shared" si="43"/>
        <v>93.4</v>
      </c>
      <c r="L470">
        <f t="shared" si="41"/>
        <v>1.0969827213731612E-2</v>
      </c>
      <c r="M470">
        <f t="shared" si="42"/>
        <v>0.2774950989985972</v>
      </c>
    </row>
    <row r="471" spans="8:13" x14ac:dyDescent="0.25">
      <c r="H471">
        <f t="shared" si="44"/>
        <v>468</v>
      </c>
      <c r="I471">
        <f t="shared" si="39"/>
        <v>113.3313241019265</v>
      </c>
      <c r="J471">
        <f t="shared" si="40"/>
        <v>376.22726964547138</v>
      </c>
      <c r="K471">
        <f t="shared" si="43"/>
        <v>93.600000000000009</v>
      </c>
      <c r="L471">
        <f t="shared" si="41"/>
        <v>1.0921131634033488E-2</v>
      </c>
      <c r="M471">
        <f t="shared" si="42"/>
        <v>0.27862957091749219</v>
      </c>
    </row>
    <row r="472" spans="8:13" x14ac:dyDescent="0.25">
      <c r="H472">
        <f t="shared" si="44"/>
        <v>469</v>
      </c>
      <c r="I472">
        <f t="shared" si="39"/>
        <v>113.44314669899686</v>
      </c>
      <c r="J472">
        <f t="shared" si="40"/>
        <v>377.08300246489915</v>
      </c>
      <c r="K472">
        <f t="shared" si="43"/>
        <v>93.800000000000011</v>
      </c>
      <c r="L472">
        <f t="shared" si="41"/>
        <v>1.0872686661672664E-2</v>
      </c>
      <c r="M472">
        <f t="shared" si="42"/>
        <v>0.27976624294468122</v>
      </c>
    </row>
    <row r="473" spans="8:13" x14ac:dyDescent="0.25">
      <c r="H473">
        <f t="shared" si="44"/>
        <v>470</v>
      </c>
      <c r="I473">
        <f t="shared" si="39"/>
        <v>113.55516197704361</v>
      </c>
      <c r="J473">
        <f t="shared" si="40"/>
        <v>377.93846309915841</v>
      </c>
      <c r="K473">
        <f t="shared" si="43"/>
        <v>94</v>
      </c>
      <c r="L473">
        <f t="shared" si="41"/>
        <v>1.0824490243706337E-2</v>
      </c>
      <c r="M473">
        <f t="shared" si="42"/>
        <v>0.28090511464789475</v>
      </c>
    </row>
    <row r="474" spans="8:13" x14ac:dyDescent="0.25">
      <c r="H474">
        <f t="shared" si="44"/>
        <v>471</v>
      </c>
      <c r="I474">
        <f t="shared" si="39"/>
        <v>113.66737003572156</v>
      </c>
      <c r="J474">
        <f t="shared" si="40"/>
        <v>378.79365156105894</v>
      </c>
      <c r="K474">
        <f t="shared" si="43"/>
        <v>94.2</v>
      </c>
      <c r="L474">
        <f t="shared" si="41"/>
        <v>1.0776540347819934E-2</v>
      </c>
      <c r="M474">
        <f t="shared" si="42"/>
        <v>0.28204618559583305</v>
      </c>
    </row>
    <row r="475" spans="8:13" x14ac:dyDescent="0.25">
      <c r="H475">
        <f t="shared" si="44"/>
        <v>472</v>
      </c>
      <c r="I475">
        <f t="shared" si="39"/>
        <v>113.77977097336615</v>
      </c>
      <c r="J475">
        <f t="shared" si="40"/>
        <v>379.64856786370473</v>
      </c>
      <c r="K475">
        <f t="shared" si="43"/>
        <v>94.4</v>
      </c>
      <c r="L475">
        <f t="shared" si="41"/>
        <v>1.0728834962076775E-2</v>
      </c>
      <c r="M475">
        <f t="shared" si="42"/>
        <v>0.28318945535816659</v>
      </c>
    </row>
    <row r="476" spans="8:13" x14ac:dyDescent="0.25">
      <c r="H476">
        <f t="shared" si="44"/>
        <v>473</v>
      </c>
      <c r="I476">
        <f t="shared" si="39"/>
        <v>113.89236488701003</v>
      </c>
      <c r="J476">
        <f t="shared" si="40"/>
        <v>380.50321202049003</v>
      </c>
      <c r="K476">
        <f t="shared" si="43"/>
        <v>94.600000000000009</v>
      </c>
      <c r="L476">
        <f t="shared" si="41"/>
        <v>1.0681372094671186E-2</v>
      </c>
      <c r="M476">
        <f t="shared" si="42"/>
        <v>0.2843349235055298</v>
      </c>
    </row>
    <row r="477" spans="8:13" x14ac:dyDescent="0.25">
      <c r="H477">
        <f t="shared" si="44"/>
        <v>474</v>
      </c>
      <c r="I477">
        <f t="shared" si="39"/>
        <v>114.00515187239957</v>
      </c>
      <c r="J477">
        <f t="shared" si="40"/>
        <v>381.35758404509465</v>
      </c>
      <c r="K477">
        <f t="shared" si="43"/>
        <v>94.800000000000011</v>
      </c>
      <c r="L477">
        <f t="shared" si="41"/>
        <v>1.0634149773685195E-2</v>
      </c>
      <c r="M477">
        <f t="shared" si="42"/>
        <v>0.28548258960951756</v>
      </c>
    </row>
    <row r="478" spans="8:13" x14ac:dyDescent="0.25">
      <c r="H478">
        <f t="shared" si="44"/>
        <v>475</v>
      </c>
      <c r="I478">
        <f t="shared" si="39"/>
        <v>114.11813202401095</v>
      </c>
      <c r="J478">
        <f t="shared" si="40"/>
        <v>382.21168395147959</v>
      </c>
      <c r="K478">
        <f t="shared" si="43"/>
        <v>95</v>
      </c>
      <c r="L478">
        <f t="shared" si="41"/>
        <v>1.0587166046848583E-2</v>
      </c>
      <c r="M478">
        <f t="shared" si="42"/>
        <v>0.28663245324267972</v>
      </c>
    </row>
    <row r="479" spans="8:13" x14ac:dyDescent="0.25">
      <c r="H479">
        <f t="shared" si="44"/>
        <v>476</v>
      </c>
      <c r="I479">
        <f t="shared" si="39"/>
        <v>114.23130543506646</v>
      </c>
      <c r="J479">
        <f t="shared" si="40"/>
        <v>383.06551175388279</v>
      </c>
      <c r="K479">
        <f t="shared" si="43"/>
        <v>95.2</v>
      </c>
      <c r="L479">
        <f t="shared" si="41"/>
        <v>1.0540418981302417E-2</v>
      </c>
      <c r="M479">
        <f t="shared" si="42"/>
        <v>0.28778451397852067</v>
      </c>
    </row>
    <row r="480" spans="8:13" x14ac:dyDescent="0.25">
      <c r="H480">
        <f t="shared" si="44"/>
        <v>477</v>
      </c>
      <c r="I480">
        <f t="shared" si="39"/>
        <v>114.34467219755018</v>
      </c>
      <c r="J480">
        <f t="shared" si="40"/>
        <v>383.91906746681434</v>
      </c>
      <c r="K480">
        <f t="shared" si="43"/>
        <v>95.4</v>
      </c>
      <c r="L480">
        <f t="shared" si="41"/>
        <v>1.0493906663365866E-2</v>
      </c>
      <c r="M480">
        <f t="shared" si="42"/>
        <v>0.28893877139149327</v>
      </c>
    </row>
    <row r="481" spans="8:13" x14ac:dyDescent="0.25">
      <c r="H481">
        <f t="shared" si="44"/>
        <v>478</v>
      </c>
      <c r="I481">
        <f t="shared" si="39"/>
        <v>114.45823240222333</v>
      </c>
      <c r="J481">
        <f t="shared" si="40"/>
        <v>384.77235110505336</v>
      </c>
      <c r="K481">
        <f t="shared" si="43"/>
        <v>95.600000000000009</v>
      </c>
      <c r="L481">
        <f t="shared" si="41"/>
        <v>1.0447627198306324E-2</v>
      </c>
      <c r="M481">
        <f t="shared" si="42"/>
        <v>0.29009522505699348</v>
      </c>
    </row>
    <row r="482" spans="8:13" x14ac:dyDescent="0.25">
      <c r="H482">
        <f t="shared" si="44"/>
        <v>479</v>
      </c>
      <c r="I482">
        <f t="shared" si="39"/>
        <v>114.57198613863983</v>
      </c>
      <c r="J482">
        <f t="shared" si="40"/>
        <v>385.62536268364266</v>
      </c>
      <c r="K482">
        <f t="shared" si="43"/>
        <v>95.800000000000011</v>
      </c>
      <c r="L482">
        <f t="shared" si="41"/>
        <v>1.0401578710112731E-2</v>
      </c>
      <c r="M482">
        <f t="shared" si="42"/>
        <v>0.29125387455135948</v>
      </c>
    </row>
    <row r="483" spans="8:13" x14ac:dyDescent="0.25">
      <c r="H483">
        <f t="shared" si="44"/>
        <v>480</v>
      </c>
      <c r="I483">
        <f t="shared" si="39"/>
        <v>114.68593349516156</v>
      </c>
      <c r="J483">
        <f t="shared" si="40"/>
        <v>386.47810221788501</v>
      </c>
      <c r="K483">
        <f t="shared" si="43"/>
        <v>96</v>
      </c>
      <c r="L483">
        <f t="shared" si="41"/>
        <v>1.035575934127211E-2</v>
      </c>
      <c r="M483">
        <f t="shared" si="42"/>
        <v>0.2924147194518682</v>
      </c>
    </row>
    <row r="484" spans="8:13" x14ac:dyDescent="0.25">
      <c r="H484">
        <f t="shared" si="44"/>
        <v>481</v>
      </c>
      <c r="I484">
        <f t="shared" si="39"/>
        <v>114.80007455897291</v>
      </c>
      <c r="J484">
        <f t="shared" si="40"/>
        <v>387.33056972333969</v>
      </c>
      <c r="K484">
        <f t="shared" si="43"/>
        <v>96.2</v>
      </c>
      <c r="L484">
        <f t="shared" si="41"/>
        <v>1.0310167252549206E-2</v>
      </c>
      <c r="M484">
        <f t="shared" si="42"/>
        <v>0.29357775933672769</v>
      </c>
    </row>
    <row r="485" spans="8:13" x14ac:dyDescent="0.25">
      <c r="H485">
        <f t="shared" si="44"/>
        <v>482</v>
      </c>
      <c r="I485">
        <f t="shared" si="39"/>
        <v>114.91440941609562</v>
      </c>
      <c r="J485">
        <f t="shared" si="40"/>
        <v>388.18276521581788</v>
      </c>
      <c r="K485">
        <f t="shared" si="43"/>
        <v>96.4</v>
      </c>
      <c r="L485">
        <f t="shared" si="41"/>
        <v>1.02648006227692E-2</v>
      </c>
      <c r="M485">
        <f t="shared" si="42"/>
        <v>0.29474299378507629</v>
      </c>
    </row>
    <row r="486" spans="8:13" x14ac:dyDescent="0.25">
      <c r="H486">
        <f t="shared" si="44"/>
        <v>483</v>
      </c>
      <c r="I486">
        <f t="shared" si="39"/>
        <v>115.02893815140332</v>
      </c>
      <c r="J486">
        <f t="shared" si="40"/>
        <v>389.03468871137909</v>
      </c>
      <c r="K486">
        <f t="shared" si="43"/>
        <v>96.600000000000009</v>
      </c>
      <c r="L486">
        <f t="shared" si="41"/>
        <v>1.0219657648603515E-2</v>
      </c>
      <c r="M486">
        <f t="shared" si="42"/>
        <v>0.29591042237697801</v>
      </c>
    </row>
    <row r="487" spans="8:13" x14ac:dyDescent="0.25">
      <c r="H487">
        <f t="shared" si="44"/>
        <v>484</v>
      </c>
      <c r="I487">
        <f t="shared" si="39"/>
        <v>115.14366084863589</v>
      </c>
      <c r="J487">
        <f t="shared" si="40"/>
        <v>389.88634022632687</v>
      </c>
      <c r="K487">
        <f t="shared" si="43"/>
        <v>96.800000000000011</v>
      </c>
      <c r="L487">
        <f t="shared" si="41"/>
        <v>1.0174736544358421E-2</v>
      </c>
      <c r="M487">
        <f t="shared" si="42"/>
        <v>0.29708004469342025</v>
      </c>
    </row>
    <row r="488" spans="8:13" x14ac:dyDescent="0.25">
      <c r="H488">
        <f t="shared" si="44"/>
        <v>485</v>
      </c>
      <c r="I488">
        <f t="shared" si="39"/>
        <v>115.25857759041315</v>
      </c>
      <c r="J488">
        <f t="shared" si="40"/>
        <v>390.73771977720571</v>
      </c>
      <c r="K488">
        <f t="shared" si="43"/>
        <v>97</v>
      </c>
      <c r="L488">
        <f t="shared" si="41"/>
        <v>1.0130035541766821E-2</v>
      </c>
      <c r="M488">
        <f t="shared" si="42"/>
        <v>0.29825186031630641</v>
      </c>
    </row>
    <row r="489" spans="8:13" x14ac:dyDescent="0.25">
      <c r="H489">
        <f t="shared" si="44"/>
        <v>486</v>
      </c>
      <c r="I489">
        <f t="shared" ref="I489:I552" si="45">($B$13*$B$11/$B$6)+((1-$B$10)*$E$6-($B$13*$B$11/$B$6))*L489+($B$12*$E$8-($B$13*$B$11/$B$6))*M489</f>
        <v>115.37368845824933</v>
      </c>
      <c r="J489">
        <f t="shared" ref="J489:J552" si="46">H489-((1-$B$7)*$B$13*$B$11/$B$6)+(((1-$B$7)*$B$13*$B$11/$B$6)-$E$6)*L489+(((1-$B$7)*$B$13*$B$11/$B$6)-$B$12*$E$8)*M489</f>
        <v>391.58882738079677</v>
      </c>
      <c r="K489">
        <f t="shared" si="43"/>
        <v>97.2</v>
      </c>
      <c r="L489">
        <f t="shared" ref="L489:L552" si="47">((($E$8)^($B$15+$B$16)-(H489)^($B$15+$B$16))/(($E$8)^($B$15+$B$16)-($E$6)^($B$15+$B$16)))*($E$6/H489)^$B$16</f>
        <v>1.0085552889782716E-2</v>
      </c>
      <c r="M489">
        <f t="shared" ref="M489:M552" si="48">(((H489)^($B$15+$B$16)-($E$6)^($B$15+$B$16))/(($E$8)^($B$15+$B$16)-($E$6)^($B$15+$B$16)))*($E$8/H489)^$B$16</f>
        <v>0.29942586882845695</v>
      </c>
    </row>
    <row r="490" spans="8:13" x14ac:dyDescent="0.25">
      <c r="H490">
        <f t="shared" si="44"/>
        <v>487</v>
      </c>
      <c r="I490">
        <f t="shared" si="45"/>
        <v>115.48899353256638</v>
      </c>
      <c r="J490">
        <f t="shared" si="46"/>
        <v>392.43966305411408</v>
      </c>
      <c r="K490">
        <f t="shared" si="43"/>
        <v>97.4</v>
      </c>
      <c r="L490">
        <f t="shared" si="47"/>
        <v>1.0041286854378625E-2</v>
      </c>
      <c r="M490">
        <f t="shared" si="48"/>
        <v>0.30060206981360338</v>
      </c>
    </row>
    <row r="491" spans="8:13" x14ac:dyDescent="0.25">
      <c r="H491">
        <f t="shared" si="44"/>
        <v>488</v>
      </c>
      <c r="I491">
        <f t="shared" si="45"/>
        <v>115.60449289270748</v>
      </c>
      <c r="J491">
        <f t="shared" si="46"/>
        <v>393.29022681440165</v>
      </c>
      <c r="K491">
        <f t="shared" si="43"/>
        <v>97.600000000000009</v>
      </c>
      <c r="L491">
        <f t="shared" si="47"/>
        <v>9.9972357183457251E-3</v>
      </c>
      <c r="M491">
        <f t="shared" si="48"/>
        <v>0.30178046285638338</v>
      </c>
    </row>
    <row r="492" spans="8:13" x14ac:dyDescent="0.25">
      <c r="H492">
        <f t="shared" si="44"/>
        <v>489</v>
      </c>
      <c r="I492">
        <f t="shared" si="45"/>
        <v>115.7201866169502</v>
      </c>
      <c r="J492">
        <f t="shared" si="46"/>
        <v>394.14051867912923</v>
      </c>
      <c r="K492">
        <f t="shared" si="43"/>
        <v>97.800000000000011</v>
      </c>
      <c r="L492">
        <f t="shared" si="47"/>
        <v>9.953397781096808E-3</v>
      </c>
      <c r="M492">
        <f t="shared" si="48"/>
        <v>0.30296104754233716</v>
      </c>
    </row>
    <row r="493" spans="8:13" x14ac:dyDescent="0.25">
      <c r="H493">
        <f t="shared" si="44"/>
        <v>490</v>
      </c>
      <c r="I493">
        <f t="shared" si="45"/>
        <v>115.83607478252028</v>
      </c>
      <c r="J493">
        <f t="shared" si="46"/>
        <v>394.99053866598882</v>
      </c>
      <c r="K493">
        <f t="shared" si="43"/>
        <v>98</v>
      </c>
      <c r="L493">
        <f t="shared" si="47"/>
        <v>9.9097713584718888E-3</v>
      </c>
      <c r="M493">
        <f t="shared" si="48"/>
        <v>0.30414382345790891</v>
      </c>
    </row>
    <row r="494" spans="8:13" x14ac:dyDescent="0.25">
      <c r="H494">
        <f t="shared" si="44"/>
        <v>491</v>
      </c>
      <c r="I494">
        <f t="shared" si="45"/>
        <v>115.95215746560397</v>
      </c>
      <c r="J494">
        <f t="shared" si="46"/>
        <v>395.8402867928915</v>
      </c>
      <c r="K494">
        <f t="shared" si="43"/>
        <v>98.2</v>
      </c>
      <c r="L494">
        <f t="shared" si="47"/>
        <v>9.8663547825465128E-3</v>
      </c>
      <c r="M494">
        <f t="shared" si="48"/>
        <v>0.30532879019043851</v>
      </c>
    </row>
    <row r="495" spans="8:13" x14ac:dyDescent="0.25">
      <c r="H495">
        <f t="shared" si="44"/>
        <v>492</v>
      </c>
      <c r="I495">
        <f t="shared" si="45"/>
        <v>116.06843474136065</v>
      </c>
      <c r="J495">
        <f t="shared" si="46"/>
        <v>396.68976307796407</v>
      </c>
      <c r="K495">
        <f t="shared" si="43"/>
        <v>98.4</v>
      </c>
      <c r="L495">
        <f t="shared" si="47"/>
        <v>9.8231464014426912E-3</v>
      </c>
      <c r="M495">
        <f t="shared" si="48"/>
        <v>0.30651594732815529</v>
      </c>
    </row>
    <row r="496" spans="8:13" x14ac:dyDescent="0.25">
      <c r="H496">
        <f t="shared" si="44"/>
        <v>493</v>
      </c>
      <c r="I496">
        <f t="shared" si="45"/>
        <v>116.18490668393606</v>
      </c>
      <c r="J496">
        <f t="shared" si="46"/>
        <v>397.53896753954524</v>
      </c>
      <c r="K496">
        <f t="shared" si="43"/>
        <v>98.600000000000009</v>
      </c>
      <c r="L496">
        <f t="shared" si="47"/>
        <v>9.7801445791423549E-3</v>
      </c>
      <c r="M496">
        <f t="shared" si="48"/>
        <v>0.30770529446018213</v>
      </c>
    </row>
    <row r="497" spans="8:13" x14ac:dyDescent="0.25">
      <c r="H497">
        <f t="shared" si="44"/>
        <v>494</v>
      </c>
      <c r="I497">
        <f t="shared" si="45"/>
        <v>116.30157336647432</v>
      </c>
      <c r="J497">
        <f t="shared" si="46"/>
        <v>398.38790019618256</v>
      </c>
      <c r="K497">
        <f t="shared" si="43"/>
        <v>98.800000000000011</v>
      </c>
      <c r="L497">
        <f t="shared" si="47"/>
        <v>9.7373476953033951E-3</v>
      </c>
      <c r="M497">
        <f t="shared" si="48"/>
        <v>0.30889683117652739</v>
      </c>
    </row>
    <row r="498" spans="8:13" x14ac:dyDescent="0.25">
      <c r="H498">
        <f t="shared" si="44"/>
        <v>495</v>
      </c>
      <c r="I498">
        <f t="shared" si="45"/>
        <v>116.41843486112975</v>
      </c>
      <c r="J498">
        <f t="shared" si="46"/>
        <v>399.23656106662963</v>
      </c>
      <c r="K498">
        <f t="shared" si="43"/>
        <v>99</v>
      </c>
      <c r="L498">
        <f t="shared" si="47"/>
        <v>9.6947541450782739E-3</v>
      </c>
      <c r="M498">
        <f t="shared" si="48"/>
        <v>0.31009055706807759</v>
      </c>
    </row>
    <row r="499" spans="8:13" x14ac:dyDescent="0.25">
      <c r="H499">
        <f t="shared" si="44"/>
        <v>496</v>
      </c>
      <c r="I499">
        <f t="shared" si="45"/>
        <v>116.53549123908006</v>
      </c>
      <c r="J499">
        <f t="shared" si="46"/>
        <v>400.08495016984182</v>
      </c>
      <c r="K499">
        <f t="shared" si="43"/>
        <v>99.2</v>
      </c>
      <c r="L499">
        <f t="shared" si="47"/>
        <v>9.6523623389349021E-3</v>
      </c>
      <c r="M499">
        <f t="shared" si="48"/>
        <v>0.31128647172660401</v>
      </c>
    </row>
    <row r="500" spans="8:13" x14ac:dyDescent="0.25">
      <c r="H500">
        <f t="shared" si="44"/>
        <v>497</v>
      </c>
      <c r="I500">
        <f t="shared" si="45"/>
        <v>116.65274257053714</v>
      </c>
      <c r="J500">
        <f t="shared" si="46"/>
        <v>400.93306752497404</v>
      </c>
      <c r="K500">
        <f t="shared" si="43"/>
        <v>99.4</v>
      </c>
      <c r="L500">
        <f t="shared" si="47"/>
        <v>9.6101707024801863E-3</v>
      </c>
      <c r="M500">
        <f t="shared" si="48"/>
        <v>0.31248457474475039</v>
      </c>
    </row>
    <row r="501" spans="8:13" x14ac:dyDescent="0.25">
      <c r="H501">
        <f t="shared" si="44"/>
        <v>498</v>
      </c>
      <c r="I501">
        <f t="shared" si="45"/>
        <v>116.77018892475938</v>
      </c>
      <c r="J501">
        <f t="shared" si="46"/>
        <v>401.78091315137709</v>
      </c>
      <c r="K501">
        <f t="shared" si="43"/>
        <v>99.600000000000009</v>
      </c>
      <c r="L501">
        <f t="shared" si="47"/>
        <v>9.5681776762857485E-3</v>
      </c>
      <c r="M501">
        <f t="shared" si="48"/>
        <v>0.31368486571603266</v>
      </c>
    </row>
    <row r="502" spans="8:13" x14ac:dyDescent="0.25">
      <c r="H502">
        <f t="shared" si="44"/>
        <v>499</v>
      </c>
      <c r="I502">
        <f t="shared" si="45"/>
        <v>116.88783037006311</v>
      </c>
      <c r="J502">
        <f t="shared" si="46"/>
        <v>402.62848706859501</v>
      </c>
      <c r="K502">
        <f t="shared" si="43"/>
        <v>99.800000000000011</v>
      </c>
      <c r="L502">
        <f t="shared" si="47"/>
        <v>9.5263817157161378E-3</v>
      </c>
      <c r="M502">
        <f t="shared" si="48"/>
        <v>0.31488734423483578</v>
      </c>
    </row>
    <row r="503" spans="8:13" x14ac:dyDescent="0.25">
      <c r="H503">
        <f t="shared" si="44"/>
        <v>500</v>
      </c>
      <c r="I503">
        <f t="shared" si="45"/>
        <v>117.00566697383398</v>
      </c>
      <c r="J503">
        <f t="shared" si="46"/>
        <v>403.47578929636154</v>
      </c>
      <c r="K503">
        <f t="shared" si="43"/>
        <v>100</v>
      </c>
      <c r="L503">
        <f t="shared" si="47"/>
        <v>9.4847812907592755E-3</v>
      </c>
      <c r="M503">
        <f t="shared" si="48"/>
        <v>0.31609200989640956</v>
      </c>
    </row>
    <row r="504" spans="8:13" x14ac:dyDescent="0.25">
      <c r="H504">
        <f t="shared" si="44"/>
        <v>501</v>
      </c>
      <c r="I504">
        <f t="shared" si="45"/>
        <v>117.12369880253837</v>
      </c>
      <c r="J504">
        <f t="shared" si="46"/>
        <v>404.32281985459747</v>
      </c>
      <c r="K504">
        <f t="shared" si="43"/>
        <v>100.2</v>
      </c>
      <c r="L504">
        <f t="shared" si="47"/>
        <v>9.4433748858591907E-3</v>
      </c>
      <c r="M504">
        <f t="shared" si="48"/>
        <v>0.31729886229686677</v>
      </c>
    </row>
    <row r="505" spans="8:13" x14ac:dyDescent="0.25">
      <c r="H505">
        <f t="shared" si="44"/>
        <v>502</v>
      </c>
      <c r="I505">
        <f t="shared" si="45"/>
        <v>117.24192592173442</v>
      </c>
      <c r="J505">
        <f t="shared" si="46"/>
        <v>405.16957876340746</v>
      </c>
      <c r="K505">
        <f t="shared" si="43"/>
        <v>100.4</v>
      </c>
      <c r="L505">
        <f t="shared" si="47"/>
        <v>9.4021609997510351E-3</v>
      </c>
      <c r="M505">
        <f t="shared" si="48"/>
        <v>0.31850790103317816</v>
      </c>
    </row>
    <row r="506" spans="8:13" x14ac:dyDescent="0.25">
      <c r="H506">
        <f t="shared" si="44"/>
        <v>503</v>
      </c>
      <c r="I506">
        <f t="shared" si="45"/>
        <v>117.36034839608273</v>
      </c>
      <c r="J506">
        <f t="shared" si="46"/>
        <v>406.0160660430775</v>
      </c>
      <c r="K506">
        <f t="shared" si="43"/>
        <v>100.60000000000001</v>
      </c>
      <c r="L506">
        <f t="shared" si="47"/>
        <v>9.3611381452982974E-3</v>
      </c>
      <c r="M506">
        <f t="shared" si="48"/>
        <v>0.31971912570316796</v>
      </c>
    </row>
    <row r="507" spans="8:13" x14ac:dyDescent="0.25">
      <c r="H507">
        <f t="shared" si="44"/>
        <v>504</v>
      </c>
      <c r="I507">
        <f t="shared" si="45"/>
        <v>117.47896628935746</v>
      </c>
      <c r="J507">
        <f t="shared" si="46"/>
        <v>406.86228171407203</v>
      </c>
      <c r="K507">
        <f t="shared" si="43"/>
        <v>100.80000000000001</v>
      </c>
      <c r="L507">
        <f t="shared" si="47"/>
        <v>9.3203048493321183E-3</v>
      </c>
      <c r="M507">
        <f t="shared" si="48"/>
        <v>0.32093253590551213</v>
      </c>
    </row>
    <row r="508" spans="8:13" x14ac:dyDescent="0.25">
      <c r="H508">
        <f t="shared" si="44"/>
        <v>505</v>
      </c>
      <c r="I508">
        <f t="shared" si="45"/>
        <v>117.59777966445722</v>
      </c>
      <c r="J508">
        <f t="shared" si="46"/>
        <v>407.70822579703031</v>
      </c>
      <c r="K508">
        <f t="shared" si="43"/>
        <v>101</v>
      </c>
      <c r="L508">
        <f t="shared" si="47"/>
        <v>9.2796596524928436E-3</v>
      </c>
      <c r="M508">
        <f t="shared" si="48"/>
        <v>0.32214813123973796</v>
      </c>
    </row>
    <row r="509" spans="8:13" x14ac:dyDescent="0.25">
      <c r="H509">
        <f t="shared" si="44"/>
        <v>506</v>
      </c>
      <c r="I509">
        <f t="shared" si="45"/>
        <v>117.71678858341502</v>
      </c>
      <c r="J509">
        <f t="shared" si="46"/>
        <v>408.55389831276466</v>
      </c>
      <c r="K509">
        <f t="shared" si="43"/>
        <v>101.2</v>
      </c>
      <c r="L509">
        <f t="shared" si="47"/>
        <v>9.239201109073605E-3</v>
      </c>
      <c r="M509">
        <f t="shared" si="48"/>
        <v>0.32336591130621484</v>
      </c>
    </row>
    <row r="510" spans="8:13" x14ac:dyDescent="0.25">
      <c r="H510">
        <f t="shared" si="44"/>
        <v>507</v>
      </c>
      <c r="I510">
        <f t="shared" si="45"/>
        <v>117.83599310740915</v>
      </c>
      <c r="J510">
        <f t="shared" si="46"/>
        <v>409.39929928225706</v>
      </c>
      <c r="K510">
        <f t="shared" si="43"/>
        <v>101.4</v>
      </c>
      <c r="L510">
        <f t="shared" si="47"/>
        <v>9.198927786866087E-3</v>
      </c>
      <c r="M510">
        <f t="shared" si="48"/>
        <v>0.32458587570615632</v>
      </c>
    </row>
    <row r="511" spans="8:13" x14ac:dyDescent="0.25">
      <c r="H511">
        <f t="shared" si="44"/>
        <v>508</v>
      </c>
      <c r="I511">
        <f t="shared" si="45"/>
        <v>117.95539329677288</v>
      </c>
      <c r="J511">
        <f t="shared" si="46"/>
        <v>410.24442872665719</v>
      </c>
      <c r="K511">
        <f t="shared" si="43"/>
        <v>101.60000000000001</v>
      </c>
      <c r="L511">
        <f t="shared" si="47"/>
        <v>9.1588382670081733E-3</v>
      </c>
      <c r="M511">
        <f t="shared" si="48"/>
        <v>0.3258080240416108</v>
      </c>
    </row>
    <row r="512" spans="8:13" x14ac:dyDescent="0.25">
      <c r="H512">
        <f t="shared" si="44"/>
        <v>509</v>
      </c>
      <c r="I512">
        <f t="shared" si="45"/>
        <v>118.07498921100532</v>
      </c>
      <c r="J512">
        <f t="shared" si="46"/>
        <v>411.0892866672786</v>
      </c>
      <c r="K512">
        <f t="shared" si="43"/>
        <v>101.80000000000001</v>
      </c>
      <c r="L512">
        <f t="shared" si="47"/>
        <v>9.1189311438337542E-3</v>
      </c>
      <c r="M512">
        <f t="shared" si="48"/>
        <v>0.3270323559154667</v>
      </c>
    </row>
    <row r="513" spans="8:13" x14ac:dyDescent="0.25">
      <c r="H513">
        <f t="shared" si="44"/>
        <v>510</v>
      </c>
      <c r="I513">
        <f t="shared" si="45"/>
        <v>118.19478090878059</v>
      </c>
      <c r="J513">
        <f t="shared" si="46"/>
        <v>411.93387312559719</v>
      </c>
      <c r="K513">
        <f t="shared" si="43"/>
        <v>102</v>
      </c>
      <c r="L513">
        <f t="shared" si="47"/>
        <v>9.079205024724455E-3</v>
      </c>
      <c r="M513">
        <f t="shared" si="48"/>
        <v>0.32825887093144074</v>
      </c>
    </row>
    <row r="514" spans="8:13" x14ac:dyDescent="0.25">
      <c r="H514">
        <f t="shared" si="44"/>
        <v>511</v>
      </c>
      <c r="I514">
        <f t="shared" si="45"/>
        <v>118.31476844795824</v>
      </c>
      <c r="J514">
        <f t="shared" si="46"/>
        <v>412.77818812324796</v>
      </c>
      <c r="K514">
        <f t="shared" si="43"/>
        <v>102.2</v>
      </c>
      <c r="L514">
        <f t="shared" si="47"/>
        <v>9.0396585299633032E-3</v>
      </c>
      <c r="M514">
        <f t="shared" si="48"/>
        <v>0.32948756869408052</v>
      </c>
    </row>
    <row r="515" spans="8:13" x14ac:dyDescent="0.25">
      <c r="H515">
        <f t="shared" si="44"/>
        <v>512</v>
      </c>
      <c r="I515">
        <f t="shared" si="45"/>
        <v>118.43495188559245</v>
      </c>
      <c r="J515">
        <f t="shared" si="46"/>
        <v>413.62223168202297</v>
      </c>
      <c r="K515">
        <f t="shared" si="43"/>
        <v>102.4</v>
      </c>
      <c r="L515">
        <f t="shared" si="47"/>
        <v>9.0002902925903419E-3</v>
      </c>
      <c r="M515">
        <f t="shared" si="48"/>
        <v>0.33071844880875706</v>
      </c>
    </row>
    <row r="516" spans="8:13" x14ac:dyDescent="0.25">
      <c r="H516">
        <f t="shared" si="44"/>
        <v>513</v>
      </c>
      <c r="I516">
        <f t="shared" si="45"/>
        <v>118.55533127794223</v>
      </c>
      <c r="J516">
        <f t="shared" si="46"/>
        <v>414.46600382386828</v>
      </c>
      <c r="K516">
        <f t="shared" ref="K516:K579" si="49">$B$12*H516</f>
        <v>102.60000000000001</v>
      </c>
      <c r="L516">
        <f t="shared" si="47"/>
        <v>8.9610989582601629E-3</v>
      </c>
      <c r="M516">
        <f t="shared" si="48"/>
        <v>0.3319515108816668</v>
      </c>
    </row>
    <row r="517" spans="8:13" x14ac:dyDescent="0.25">
      <c r="H517">
        <f t="shared" si="44"/>
        <v>514</v>
      </c>
      <c r="I517">
        <f t="shared" si="45"/>
        <v>118.67590668048032</v>
      </c>
      <c r="J517">
        <f t="shared" si="46"/>
        <v>415.30950457088159</v>
      </c>
      <c r="K517">
        <f t="shared" si="49"/>
        <v>102.80000000000001</v>
      </c>
      <c r="L517">
        <f t="shared" si="47"/>
        <v>8.9220831851012077E-3</v>
      </c>
      <c r="M517">
        <f t="shared" si="48"/>
        <v>0.33318675451982427</v>
      </c>
    </row>
    <row r="518" spans="8:13" x14ac:dyDescent="0.25">
      <c r="H518">
        <f t="shared" si="44"/>
        <v>515</v>
      </c>
      <c r="I518">
        <f t="shared" si="45"/>
        <v>118.79667814790247</v>
      </c>
      <c r="J518">
        <f t="shared" si="46"/>
        <v>416.15273394531073</v>
      </c>
      <c r="K518">
        <f t="shared" si="49"/>
        <v>103</v>
      </c>
      <c r="L518">
        <f t="shared" si="47"/>
        <v>8.8832416435770251E-3</v>
      </c>
      <c r="M518">
        <f t="shared" si="48"/>
        <v>0.33442417933105739</v>
      </c>
    </row>
    <row r="519" spans="8:13" x14ac:dyDescent="0.25">
      <c r="H519">
        <f t="shared" si="44"/>
        <v>516</v>
      </c>
      <c r="I519">
        <f t="shared" si="45"/>
        <v>118.9176457341372</v>
      </c>
      <c r="J519">
        <f t="shared" si="46"/>
        <v>416.99569196954951</v>
      </c>
      <c r="K519">
        <f t="shared" si="49"/>
        <v>103.2</v>
      </c>
      <c r="L519">
        <f t="shared" si="47"/>
        <v>8.8445730163493035E-3</v>
      </c>
      <c r="M519">
        <f t="shared" si="48"/>
        <v>0.33566378492401117</v>
      </c>
    </row>
    <row r="520" spans="8:13" x14ac:dyDescent="0.25">
      <c r="H520">
        <f t="shared" si="44"/>
        <v>517</v>
      </c>
      <c r="I520">
        <f t="shared" si="45"/>
        <v>119.03880949235419</v>
      </c>
      <c r="J520">
        <f t="shared" si="46"/>
        <v>417.83837866613709</v>
      </c>
      <c r="K520">
        <f t="shared" si="49"/>
        <v>103.4</v>
      </c>
      <c r="L520">
        <f t="shared" si="47"/>
        <v>8.8060759981426068E-3</v>
      </c>
      <c r="M520">
        <f t="shared" si="48"/>
        <v>0.3369055709081365</v>
      </c>
    </row>
    <row r="521" spans="8:13" x14ac:dyDescent="0.25">
      <c r="H521">
        <f t="shared" ref="H521:H584" si="50">H520+1</f>
        <v>518</v>
      </c>
      <c r="I521">
        <f t="shared" si="45"/>
        <v>119.16016947497397</v>
      </c>
      <c r="J521">
        <f t="shared" si="46"/>
        <v>418.68079405775416</v>
      </c>
      <c r="K521">
        <f t="shared" si="49"/>
        <v>103.60000000000001</v>
      </c>
      <c r="L521">
        <f t="shared" si="47"/>
        <v>8.7677492956109906E-3</v>
      </c>
      <c r="M521">
        <f t="shared" si="48"/>
        <v>0.33814953689369565</v>
      </c>
    </row>
    <row r="522" spans="8:13" x14ac:dyDescent="0.25">
      <c r="H522">
        <f t="shared" si="50"/>
        <v>519</v>
      </c>
      <c r="I522">
        <f t="shared" si="45"/>
        <v>119.28172573367597</v>
      </c>
      <c r="J522">
        <f t="shared" si="46"/>
        <v>419.52293816722187</v>
      </c>
      <c r="K522">
        <f t="shared" si="49"/>
        <v>103.80000000000001</v>
      </c>
      <c r="L522">
        <f t="shared" si="47"/>
        <v>8.7295916272062228E-3</v>
      </c>
      <c r="M522">
        <f t="shared" si="48"/>
        <v>0.33939568249175101</v>
      </c>
    </row>
    <row r="523" spans="8:13" x14ac:dyDescent="0.25">
      <c r="H523">
        <f t="shared" si="50"/>
        <v>520</v>
      </c>
      <c r="I523">
        <f t="shared" si="45"/>
        <v>119.40347831940778</v>
      </c>
      <c r="J523">
        <f t="shared" si="46"/>
        <v>420.36481101749882</v>
      </c>
      <c r="K523">
        <f t="shared" si="49"/>
        <v>104</v>
      </c>
      <c r="L523">
        <f t="shared" si="47"/>
        <v>8.6916017230478527E-3</v>
      </c>
      <c r="M523">
        <f t="shared" si="48"/>
        <v>0.34064400731416683</v>
      </c>
    </row>
    <row r="524" spans="8:13" x14ac:dyDescent="0.25">
      <c r="H524">
        <f t="shared" si="50"/>
        <v>521</v>
      </c>
      <c r="I524">
        <f t="shared" si="45"/>
        <v>119.52542728239345</v>
      </c>
      <c r="J524">
        <f t="shared" si="46"/>
        <v>421.20641263167926</v>
      </c>
      <c r="K524">
        <f t="shared" si="49"/>
        <v>104.2</v>
      </c>
      <c r="L524">
        <f t="shared" si="47"/>
        <v>8.6537783247947874E-3</v>
      </c>
      <c r="M524">
        <f t="shared" si="48"/>
        <v>0.34189451097360374</v>
      </c>
    </row>
    <row r="525" spans="8:13" x14ac:dyDescent="0.25">
      <c r="H525">
        <f t="shared" si="50"/>
        <v>522</v>
      </c>
      <c r="I525">
        <f t="shared" si="45"/>
        <v>119.64757267214229</v>
      </c>
      <c r="J525">
        <f t="shared" si="46"/>
        <v>422.04774303299013</v>
      </c>
      <c r="K525">
        <f t="shared" si="49"/>
        <v>104.4</v>
      </c>
      <c r="L525">
        <f t="shared" si="47"/>
        <v>8.6161201855186973E-3</v>
      </c>
      <c r="M525">
        <f t="shared" si="48"/>
        <v>0.34314719308351932</v>
      </c>
    </row>
    <row r="526" spans="8:13" x14ac:dyDescent="0.25">
      <c r="H526">
        <f t="shared" si="50"/>
        <v>523</v>
      </c>
      <c r="I526">
        <f t="shared" si="45"/>
        <v>119.7699145374568</v>
      </c>
      <c r="J526">
        <f t="shared" si="46"/>
        <v>422.88880224479004</v>
      </c>
      <c r="K526">
        <f t="shared" si="49"/>
        <v>104.60000000000001</v>
      </c>
      <c r="L526">
        <f t="shared" si="47"/>
        <v>8.5786260695789474E-3</v>
      </c>
      <c r="M526">
        <f t="shared" si="48"/>
        <v>0.34440205325815931</v>
      </c>
    </row>
    <row r="527" spans="8:13" x14ac:dyDescent="0.25">
      <c r="H527">
        <f t="shared" si="50"/>
        <v>524</v>
      </c>
      <c r="I527">
        <f t="shared" si="45"/>
        <v>119.89245292644134</v>
      </c>
      <c r="J527">
        <f t="shared" si="46"/>
        <v>423.72959029056619</v>
      </c>
      <c r="K527">
        <f t="shared" si="49"/>
        <v>104.80000000000001</v>
      </c>
      <c r="L527">
        <f t="shared" si="47"/>
        <v>8.5412947524990939E-3</v>
      </c>
      <c r="M527">
        <f t="shared" si="48"/>
        <v>0.34565909111255988</v>
      </c>
    </row>
    <row r="528" spans="8:13" x14ac:dyDescent="0.25">
      <c r="H528">
        <f t="shared" si="50"/>
        <v>525</v>
      </c>
      <c r="I528">
        <f t="shared" si="45"/>
        <v>120.01518788651033</v>
      </c>
      <c r="J528">
        <f t="shared" si="46"/>
        <v>424.57010719393219</v>
      </c>
      <c r="K528">
        <f t="shared" si="49"/>
        <v>105</v>
      </c>
      <c r="L528">
        <f t="shared" si="47"/>
        <v>8.5041250208451134E-3</v>
      </c>
      <c r="M528">
        <f t="shared" si="48"/>
        <v>0.3469183062625445</v>
      </c>
    </row>
    <row r="529" spans="8:13" x14ac:dyDescent="0.25">
      <c r="H529">
        <f t="shared" si="50"/>
        <v>526</v>
      </c>
      <c r="I529">
        <f t="shared" si="45"/>
        <v>120.13811946439574</v>
      </c>
      <c r="J529">
        <f t="shared" si="46"/>
        <v>425.41035297862709</v>
      </c>
      <c r="K529">
        <f t="shared" si="49"/>
        <v>105.2</v>
      </c>
      <c r="L529">
        <f t="shared" si="47"/>
        <v>8.4671156721050529E-3</v>
      </c>
      <c r="M529">
        <f t="shared" si="48"/>
        <v>0.3481796983247154</v>
      </c>
    </row>
    <row r="530" spans="8:13" x14ac:dyDescent="0.25">
      <c r="H530">
        <f t="shared" si="50"/>
        <v>527</v>
      </c>
      <c r="I530">
        <f t="shared" si="45"/>
        <v>120.26124770615573</v>
      </c>
      <c r="J530">
        <f t="shared" si="46"/>
        <v>426.25032766851189</v>
      </c>
      <c r="K530">
        <f t="shared" si="49"/>
        <v>105.4</v>
      </c>
      <c r="L530">
        <f t="shared" si="47"/>
        <v>8.4302655145702642E-3</v>
      </c>
      <c r="M530">
        <f t="shared" si="48"/>
        <v>0.34944326691645766</v>
      </c>
    </row>
    <row r="531" spans="8:13" x14ac:dyDescent="0.25">
      <c r="H531">
        <f t="shared" si="50"/>
        <v>528</v>
      </c>
      <c r="I531">
        <f t="shared" si="45"/>
        <v>120.38457265718186</v>
      </c>
      <c r="J531">
        <f t="shared" si="46"/>
        <v>427.09003128756888</v>
      </c>
      <c r="K531">
        <f t="shared" si="49"/>
        <v>105.60000000000001</v>
      </c>
      <c r="L531">
        <f t="shared" si="47"/>
        <v>8.3935733672181687E-3</v>
      </c>
      <c r="M531">
        <f t="shared" si="48"/>
        <v>0.35070901165592944</v>
      </c>
    </row>
    <row r="532" spans="8:13" x14ac:dyDescent="0.25">
      <c r="H532">
        <f t="shared" si="50"/>
        <v>529</v>
      </c>
      <c r="I532">
        <f t="shared" si="45"/>
        <v>120.50809436220749</v>
      </c>
      <c r="J532">
        <f t="shared" si="46"/>
        <v>427.92946385989819</v>
      </c>
      <c r="K532">
        <f t="shared" si="49"/>
        <v>105.80000000000001</v>
      </c>
      <c r="L532">
        <f t="shared" si="47"/>
        <v>8.3570380595965141E-3</v>
      </c>
      <c r="M532">
        <f t="shared" si="48"/>
        <v>0.35197693216206666</v>
      </c>
    </row>
    <row r="533" spans="8:13" x14ac:dyDescent="0.25">
      <c r="H533">
        <f t="shared" si="50"/>
        <v>530</v>
      </c>
      <c r="I533">
        <f t="shared" si="45"/>
        <v>120.6318128653148</v>
      </c>
      <c r="J533">
        <f t="shared" si="46"/>
        <v>428.76862540971723</v>
      </c>
      <c r="K533">
        <f t="shared" si="49"/>
        <v>106</v>
      </c>
      <c r="L533">
        <f t="shared" si="47"/>
        <v>8.3206584317090451E-3</v>
      </c>
      <c r="M533">
        <f t="shared" si="48"/>
        <v>0.35324702805457309</v>
      </c>
    </row>
    <row r="534" spans="8:13" x14ac:dyDescent="0.25">
      <c r="H534">
        <f t="shared" si="50"/>
        <v>531</v>
      </c>
      <c r="I534">
        <f t="shared" si="45"/>
        <v>120.75572820994267</v>
      </c>
      <c r="J534">
        <f t="shared" si="46"/>
        <v>429.60751596135776</v>
      </c>
      <c r="K534">
        <f t="shared" si="49"/>
        <v>106.2</v>
      </c>
      <c r="L534">
        <f t="shared" si="47"/>
        <v>8.2844333339026788E-3</v>
      </c>
      <c r="M534">
        <f t="shared" si="48"/>
        <v>0.3545192989539207</v>
      </c>
    </row>
    <row r="535" spans="8:13" x14ac:dyDescent="0.25">
      <c r="H535">
        <f t="shared" si="50"/>
        <v>532</v>
      </c>
      <c r="I535">
        <f t="shared" si="45"/>
        <v>120.87984043889438</v>
      </c>
      <c r="J535">
        <f t="shared" si="46"/>
        <v>430.44613553926428</v>
      </c>
      <c r="K535">
        <f t="shared" si="49"/>
        <v>106.4</v>
      </c>
      <c r="L535">
        <f t="shared" si="47"/>
        <v>8.2483616267560993E-3</v>
      </c>
      <c r="M535">
        <f t="shared" si="48"/>
        <v>0.35579374448134987</v>
      </c>
    </row>
    <row r="536" spans="8:13" x14ac:dyDescent="0.25">
      <c r="H536">
        <f t="shared" si="50"/>
        <v>533</v>
      </c>
      <c r="I536">
        <f t="shared" si="45"/>
        <v>121.00414959434397</v>
      </c>
      <c r="J536">
        <f t="shared" si="46"/>
        <v>431.28448416799256</v>
      </c>
      <c r="K536">
        <f t="shared" si="49"/>
        <v>106.60000000000001</v>
      </c>
      <c r="L536">
        <f t="shared" si="47"/>
        <v>8.2124421809697534E-3</v>
      </c>
      <c r="M536">
        <f t="shared" si="48"/>
        <v>0.3570703642588568</v>
      </c>
    </row>
    <row r="537" spans="8:13" x14ac:dyDescent="0.25">
      <c r="H537">
        <f t="shared" si="50"/>
        <v>534</v>
      </c>
      <c r="I537">
        <f t="shared" si="45"/>
        <v>121.12865571784496</v>
      </c>
      <c r="J537">
        <f t="shared" si="46"/>
        <v>432.12256187220692</v>
      </c>
      <c r="K537">
        <f t="shared" si="49"/>
        <v>106.80000000000001</v>
      </c>
      <c r="L537">
        <f t="shared" si="47"/>
        <v>8.1766738772572085E-3</v>
      </c>
      <c r="M537">
        <f t="shared" si="48"/>
        <v>0.35834915790920452</v>
      </c>
    </row>
    <row r="538" spans="8:13" x14ac:dyDescent="0.25">
      <c r="H538">
        <f t="shared" si="50"/>
        <v>535</v>
      </c>
      <c r="I538">
        <f t="shared" si="45"/>
        <v>121.2533588503359</v>
      </c>
      <c r="J538">
        <f t="shared" si="46"/>
        <v>432.96036867667931</v>
      </c>
      <c r="K538">
        <f t="shared" si="49"/>
        <v>107</v>
      </c>
      <c r="L538">
        <f t="shared" si="47"/>
        <v>8.1410556062379326E-3</v>
      </c>
      <c r="M538">
        <f t="shared" si="48"/>
        <v>0.3596301250559043</v>
      </c>
    </row>
    <row r="539" spans="8:13" x14ac:dyDescent="0.25">
      <c r="H539">
        <f t="shared" si="50"/>
        <v>536</v>
      </c>
      <c r="I539">
        <f t="shared" si="45"/>
        <v>121.37825903214917</v>
      </c>
      <c r="J539">
        <f t="shared" si="46"/>
        <v>433.79790460628658</v>
      </c>
      <c r="K539">
        <f t="shared" si="49"/>
        <v>107.2</v>
      </c>
      <c r="L539">
        <f t="shared" si="47"/>
        <v>8.1055862683313239E-3</v>
      </c>
      <c r="M539">
        <f t="shared" si="48"/>
        <v>0.36091326532323048</v>
      </c>
    </row>
    <row r="540" spans="8:13" x14ac:dyDescent="0.25">
      <c r="H540">
        <f t="shared" si="50"/>
        <v>537</v>
      </c>
      <c r="I540">
        <f t="shared" si="45"/>
        <v>121.50335630301618</v>
      </c>
      <c r="J540">
        <f t="shared" si="46"/>
        <v>434.63516968600976</v>
      </c>
      <c r="K540">
        <f t="shared" si="49"/>
        <v>107.4</v>
      </c>
      <c r="L540">
        <f t="shared" si="47"/>
        <v>8.070264773652221E-3</v>
      </c>
      <c r="M540">
        <f t="shared" si="48"/>
        <v>0.36219857833619934</v>
      </c>
    </row>
    <row r="541" spans="8:13" x14ac:dyDescent="0.25">
      <c r="H541">
        <f t="shared" si="50"/>
        <v>538</v>
      </c>
      <c r="I541">
        <f t="shared" si="45"/>
        <v>121.62865070207553</v>
      </c>
      <c r="J541">
        <f t="shared" si="46"/>
        <v>435.4721639409313</v>
      </c>
      <c r="K541">
        <f t="shared" si="49"/>
        <v>107.60000000000001</v>
      </c>
      <c r="L541">
        <f t="shared" si="47"/>
        <v>8.0350900419075486E-3</v>
      </c>
      <c r="M541">
        <f t="shared" si="48"/>
        <v>0.36348606372057984</v>
      </c>
    </row>
    <row r="542" spans="8:13" x14ac:dyDescent="0.25">
      <c r="H542">
        <f t="shared" si="50"/>
        <v>539</v>
      </c>
      <c r="I542">
        <f t="shared" si="45"/>
        <v>121.75414226787966</v>
      </c>
      <c r="J542">
        <f t="shared" si="46"/>
        <v>436.30888739623367</v>
      </c>
      <c r="K542">
        <f t="shared" si="49"/>
        <v>107.80000000000001</v>
      </c>
      <c r="L542">
        <f t="shared" si="47"/>
        <v>8.000061002294355E-3</v>
      </c>
      <c r="M542">
        <f t="shared" si="48"/>
        <v>0.36477572110288825</v>
      </c>
    </row>
    <row r="543" spans="8:13" x14ac:dyDescent="0.25">
      <c r="H543">
        <f t="shared" si="50"/>
        <v>540</v>
      </c>
      <c r="I543">
        <f t="shared" si="45"/>
        <v>121.87983103840074</v>
      </c>
      <c r="J543">
        <f t="shared" si="46"/>
        <v>437.14534007719823</v>
      </c>
      <c r="K543">
        <f t="shared" si="49"/>
        <v>108</v>
      </c>
      <c r="L543">
        <f t="shared" si="47"/>
        <v>7.9651765933991432E-3</v>
      </c>
      <c r="M543">
        <f t="shared" si="48"/>
        <v>0.36606755011037773</v>
      </c>
    </row>
    <row r="544" spans="8:13" x14ac:dyDescent="0.25">
      <c r="H544">
        <f t="shared" si="50"/>
        <v>541</v>
      </c>
      <c r="I544">
        <f t="shared" si="45"/>
        <v>122.00571705103798</v>
      </c>
      <c r="J544">
        <f t="shared" si="46"/>
        <v>437.98152200920288</v>
      </c>
      <c r="K544">
        <f t="shared" si="49"/>
        <v>108.2</v>
      </c>
      <c r="L544">
        <f t="shared" si="47"/>
        <v>7.930435763098348E-3</v>
      </c>
      <c r="M544">
        <f t="shared" si="48"/>
        <v>0.36736155037104273</v>
      </c>
    </row>
    <row r="545" spans="8:13" x14ac:dyDescent="0.25">
      <c r="H545">
        <f t="shared" si="50"/>
        <v>542</v>
      </c>
      <c r="I545">
        <f t="shared" si="45"/>
        <v>122.13180034262484</v>
      </c>
      <c r="J545">
        <f t="shared" si="46"/>
        <v>438.81743321771967</v>
      </c>
      <c r="K545">
        <f t="shared" si="49"/>
        <v>108.4</v>
      </c>
      <c r="L545">
        <f t="shared" si="47"/>
        <v>7.8958374684601432E-3</v>
      </c>
      <c r="M545">
        <f t="shared" si="48"/>
        <v>0.36865772151362231</v>
      </c>
    </row>
    <row r="546" spans="8:13" x14ac:dyDescent="0.25">
      <c r="H546">
        <f t="shared" si="50"/>
        <v>543</v>
      </c>
      <c r="I546">
        <f t="shared" si="45"/>
        <v>122.25808094943356</v>
      </c>
      <c r="J546">
        <f t="shared" si="46"/>
        <v>439.65307372831558</v>
      </c>
      <c r="K546">
        <f t="shared" si="49"/>
        <v>108.60000000000001</v>
      </c>
      <c r="L546">
        <f t="shared" si="47"/>
        <v>7.8613806756474627E-3</v>
      </c>
      <c r="M546">
        <f t="shared" si="48"/>
        <v>0.36995606316757784</v>
      </c>
    </row>
    <row r="547" spans="8:13" x14ac:dyDescent="0.25">
      <c r="H547">
        <f t="shared" si="50"/>
        <v>544</v>
      </c>
      <c r="I547">
        <f t="shared" si="45"/>
        <v>122.38455890718342</v>
      </c>
      <c r="J547">
        <f t="shared" si="46"/>
        <v>440.48844356664836</v>
      </c>
      <c r="K547">
        <f t="shared" si="49"/>
        <v>108.80000000000001</v>
      </c>
      <c r="L547">
        <f t="shared" si="47"/>
        <v>7.8270643598221216E-3</v>
      </c>
      <c r="M547">
        <f t="shared" si="48"/>
        <v>0.37125657496311038</v>
      </c>
    </row>
    <row r="548" spans="8:13" x14ac:dyDescent="0.25">
      <c r="H548">
        <f t="shared" si="50"/>
        <v>545</v>
      </c>
      <c r="I548">
        <f t="shared" si="45"/>
        <v>122.51123425104615</v>
      </c>
      <c r="J548">
        <f t="shared" si="46"/>
        <v>441.32354275846609</v>
      </c>
      <c r="K548">
        <f t="shared" si="49"/>
        <v>109</v>
      </c>
      <c r="L548">
        <f t="shared" si="47"/>
        <v>7.7928875050502352E-3</v>
      </c>
      <c r="M548">
        <f t="shared" si="48"/>
        <v>0.37255925653114791</v>
      </c>
    </row>
    <row r="549" spans="8:13" x14ac:dyDescent="0.25">
      <c r="H549">
        <f t="shared" si="50"/>
        <v>546</v>
      </c>
      <c r="I549">
        <f t="shared" si="45"/>
        <v>122.63810701565247</v>
      </c>
      <c r="J549">
        <f t="shared" si="46"/>
        <v>442.1583713296053</v>
      </c>
      <c r="K549">
        <f t="shared" si="49"/>
        <v>109.2</v>
      </c>
      <c r="L549">
        <f t="shared" si="47"/>
        <v>7.7588491042087692E-3</v>
      </c>
      <c r="M549">
        <f t="shared" si="48"/>
        <v>0.37386410750334631</v>
      </c>
    </row>
    <row r="550" spans="8:13" x14ac:dyDescent="0.25">
      <c r="H550">
        <f t="shared" si="50"/>
        <v>547</v>
      </c>
      <c r="I550">
        <f t="shared" si="45"/>
        <v>122.76517723509755</v>
      </c>
      <c r="J550">
        <f t="shared" si="46"/>
        <v>442.99292930599046</v>
      </c>
      <c r="K550">
        <f t="shared" si="49"/>
        <v>109.4</v>
      </c>
      <c r="L550">
        <f t="shared" si="47"/>
        <v>7.7249481588932212E-3</v>
      </c>
      <c r="M550">
        <f t="shared" si="48"/>
        <v>0.37517112751207965</v>
      </c>
    </row>
    <row r="551" spans="8:13" x14ac:dyDescent="0.25">
      <c r="H551">
        <f t="shared" si="50"/>
        <v>548</v>
      </c>
      <c r="I551">
        <f t="shared" si="45"/>
        <v>122.89244494294837</v>
      </c>
      <c r="J551">
        <f t="shared" si="46"/>
        <v>443.82721671363026</v>
      </c>
      <c r="K551">
        <f t="shared" si="49"/>
        <v>109.60000000000001</v>
      </c>
      <c r="L551">
        <f t="shared" si="47"/>
        <v>7.6911836793264231E-3</v>
      </c>
      <c r="M551">
        <f t="shared" si="48"/>
        <v>0.37648031619045086</v>
      </c>
    </row>
    <row r="552" spans="8:13" x14ac:dyDescent="0.25">
      <c r="H552">
        <f t="shared" si="50"/>
        <v>549</v>
      </c>
      <c r="I552">
        <f t="shared" si="45"/>
        <v>123.01991017224816</v>
      </c>
      <c r="J552">
        <f t="shared" si="46"/>
        <v>444.66123357861875</v>
      </c>
      <c r="K552">
        <f t="shared" si="49"/>
        <v>109.80000000000001</v>
      </c>
      <c r="L552">
        <f t="shared" si="47"/>
        <v>7.6575546842685216E-3</v>
      </c>
      <c r="M552">
        <f t="shared" si="48"/>
        <v>0.3777916731722728</v>
      </c>
    </row>
    <row r="553" spans="8:13" x14ac:dyDescent="0.25">
      <c r="H553">
        <f t="shared" si="50"/>
        <v>550</v>
      </c>
      <c r="I553">
        <f t="shared" ref="I553:I616" si="51">($B$13*$B$11/$B$6)+((1-$B$10)*$E$6-($B$13*$B$11/$B$6))*L553+($B$12*$E$8-($B$13*$B$11/$B$6))*M553</f>
        <v>123.14757295552371</v>
      </c>
      <c r="J553">
        <f t="shared" ref="J553:J616" si="52">H553-((1-$B$7)*$B$13*$B$11/$B$6)+(((1-$B$7)*$B$13*$B$11/$B$6)-$E$6)*L553+(((1-$B$7)*$B$13*$B$11/$B$6)-$B$12*$E$8)*M553</f>
        <v>445.49497992713134</v>
      </c>
      <c r="K553">
        <f t="shared" si="49"/>
        <v>110</v>
      </c>
      <c r="L553">
        <f t="shared" ref="L553:L616" si="53">((($E$8)^($B$15+$B$16)-(H553)^($B$15+$B$16))/(($E$8)^($B$15+$B$16)-($E$6)^($B$15+$B$16)))*($E$6/H553)^$B$16</f>
        <v>7.6240602009279802E-3</v>
      </c>
      <c r="M553">
        <f t="shared" ref="M553:M616" si="54">(((H553)^($B$15+$B$16)-($E$6)^($B$15+$B$16))/(($E$8)^($B$15+$B$16)-($E$6)^($B$15+$B$16)))*($E$8/H553)^$B$16</f>
        <v>0.37910519809208115</v>
      </c>
    </row>
    <row r="554" spans="8:13" x14ac:dyDescent="0.25">
      <c r="H554">
        <f t="shared" si="50"/>
        <v>551</v>
      </c>
      <c r="I554">
        <f t="shared" si="51"/>
        <v>123.27543332479041</v>
      </c>
      <c r="J554">
        <f t="shared" si="52"/>
        <v>446.32845578542504</v>
      </c>
      <c r="K554">
        <f t="shared" si="49"/>
        <v>110.2</v>
      </c>
      <c r="L554">
        <f t="shared" si="53"/>
        <v>7.5906992648737456E-3</v>
      </c>
      <c r="M554">
        <f t="shared" si="54"/>
        <v>0.38042089058512257</v>
      </c>
    </row>
    <row r="555" spans="8:13" x14ac:dyDescent="0.25">
      <c r="H555">
        <f t="shared" si="50"/>
        <v>552</v>
      </c>
      <c r="I555">
        <f t="shared" si="51"/>
        <v>123.40349131155776</v>
      </c>
      <c r="J555">
        <f t="shared" si="52"/>
        <v>447.16166117983687</v>
      </c>
      <c r="K555">
        <f t="shared" si="49"/>
        <v>110.4</v>
      </c>
      <c r="L555">
        <f t="shared" si="53"/>
        <v>7.5574709199484509E-3</v>
      </c>
      <c r="M555">
        <f t="shared" si="54"/>
        <v>0.38173875028734905</v>
      </c>
    </row>
    <row r="556" spans="8:13" x14ac:dyDescent="0.25">
      <c r="H556">
        <f t="shared" si="50"/>
        <v>553</v>
      </c>
      <c r="I556">
        <f t="shared" si="51"/>
        <v>123.53174694683642</v>
      </c>
      <c r="J556">
        <f t="shared" si="52"/>
        <v>447.99459613678096</v>
      </c>
      <c r="K556">
        <f t="shared" si="49"/>
        <v>110.60000000000001</v>
      </c>
      <c r="L556">
        <f t="shared" si="53"/>
        <v>7.5243742181826155E-3</v>
      </c>
      <c r="M556">
        <f t="shared" si="54"/>
        <v>0.38305877683543094</v>
      </c>
    </row>
    <row r="557" spans="8:13" x14ac:dyDescent="0.25">
      <c r="H557">
        <f t="shared" si="50"/>
        <v>554</v>
      </c>
      <c r="I557">
        <f t="shared" si="51"/>
        <v>123.66020026114194</v>
      </c>
      <c r="J557">
        <f t="shared" si="52"/>
        <v>448.82726068274945</v>
      </c>
      <c r="K557">
        <f t="shared" si="49"/>
        <v>110.80000000000001</v>
      </c>
      <c r="L557">
        <f t="shared" si="53"/>
        <v>7.4914082197100381E-3</v>
      </c>
      <c r="M557">
        <f t="shared" si="54"/>
        <v>0.38438096986673304</v>
      </c>
    </row>
    <row r="558" spans="8:13" x14ac:dyDescent="0.25">
      <c r="H558">
        <f t="shared" si="50"/>
        <v>555</v>
      </c>
      <c r="I558">
        <f t="shared" si="51"/>
        <v>123.78885128450204</v>
      </c>
      <c r="J558">
        <f t="shared" si="52"/>
        <v>449.65965484430882</v>
      </c>
      <c r="K558">
        <f t="shared" si="49"/>
        <v>111</v>
      </c>
      <c r="L558">
        <f t="shared" si="53"/>
        <v>7.4585719926840433E-3</v>
      </c>
      <c r="M558">
        <f t="shared" si="54"/>
        <v>0.3857053290193313</v>
      </c>
    </row>
    <row r="559" spans="8:13" x14ac:dyDescent="0.25">
      <c r="H559">
        <f t="shared" si="50"/>
        <v>556</v>
      </c>
      <c r="I559">
        <f t="shared" si="51"/>
        <v>123.91770004646078</v>
      </c>
      <c r="J559">
        <f t="shared" si="52"/>
        <v>450.49177864810048</v>
      </c>
      <c r="K559">
        <f t="shared" si="49"/>
        <v>111.2</v>
      </c>
      <c r="L559">
        <f t="shared" si="53"/>
        <v>7.4258646131948481E-3</v>
      </c>
      <c r="M559">
        <f t="shared" si="54"/>
        <v>0.38703185393199574</v>
      </c>
    </row>
    <row r="560" spans="8:13" x14ac:dyDescent="0.25">
      <c r="H560">
        <f t="shared" si="50"/>
        <v>557</v>
      </c>
      <c r="I560">
        <f t="shared" si="51"/>
        <v>124.04674657608517</v>
      </c>
      <c r="J560">
        <f t="shared" si="52"/>
        <v>451.32363212083749</v>
      </c>
      <c r="K560">
        <f t="shared" si="49"/>
        <v>111.4</v>
      </c>
      <c r="L560">
        <f t="shared" si="53"/>
        <v>7.3932851651879149E-3</v>
      </c>
      <c r="M560">
        <f t="shared" si="54"/>
        <v>0.38836054424420063</v>
      </c>
    </row>
    <row r="561" spans="8:13" x14ac:dyDescent="0.25">
      <c r="H561">
        <f t="shared" si="50"/>
        <v>558</v>
      </c>
      <c r="I561">
        <f t="shared" si="51"/>
        <v>124.17599090196902</v>
      </c>
      <c r="J561">
        <f t="shared" si="52"/>
        <v>452.1552152893056</v>
      </c>
      <c r="K561">
        <f t="shared" si="49"/>
        <v>111.60000000000001</v>
      </c>
      <c r="L561">
        <f t="shared" si="53"/>
        <v>7.3608327403832689E-3</v>
      </c>
      <c r="M561">
        <f t="shared" si="54"/>
        <v>0.3896913995961066</v>
      </c>
    </row>
    <row r="562" spans="8:13" x14ac:dyDescent="0.25">
      <c r="H562">
        <f t="shared" si="50"/>
        <v>559</v>
      </c>
      <c r="I562">
        <f t="shared" si="51"/>
        <v>124.30543305224009</v>
      </c>
      <c r="J562">
        <f t="shared" si="52"/>
        <v>452.98652818035896</v>
      </c>
      <c r="K562">
        <f t="shared" si="49"/>
        <v>111.80000000000001</v>
      </c>
      <c r="L562">
        <f t="shared" si="53"/>
        <v>7.3285064381957664E-3</v>
      </c>
      <c r="M562">
        <f t="shared" si="54"/>
        <v>0.39102441962857748</v>
      </c>
    </row>
    <row r="563" spans="8:13" x14ac:dyDescent="0.25">
      <c r="H563">
        <f t="shared" si="50"/>
        <v>560</v>
      </c>
      <c r="I563">
        <f t="shared" si="51"/>
        <v>124.43507305456362</v>
      </c>
      <c r="J563">
        <f t="shared" si="52"/>
        <v>453.81757082092173</v>
      </c>
      <c r="K563">
        <f t="shared" si="49"/>
        <v>112</v>
      </c>
      <c r="L563">
        <f t="shared" si="53"/>
        <v>7.2963053656563814E-3</v>
      </c>
      <c r="M563">
        <f t="shared" si="54"/>
        <v>0.39235960398315944</v>
      </c>
    </row>
    <row r="564" spans="8:13" x14ac:dyDescent="0.25">
      <c r="H564">
        <f t="shared" si="50"/>
        <v>561</v>
      </c>
      <c r="I564">
        <f t="shared" si="51"/>
        <v>124.56491093614835</v>
      </c>
      <c r="J564">
        <f t="shared" si="52"/>
        <v>454.64834323798505</v>
      </c>
      <c r="K564">
        <f t="shared" si="49"/>
        <v>112.2</v>
      </c>
      <c r="L564">
        <f t="shared" si="53"/>
        <v>7.264228637334373E-3</v>
      </c>
      <c r="M564">
        <f t="shared" si="54"/>
        <v>0.39369695230208868</v>
      </c>
    </row>
    <row r="565" spans="8:13" x14ac:dyDescent="0.25">
      <c r="H565">
        <f t="shared" si="50"/>
        <v>562</v>
      </c>
      <c r="I565">
        <f t="shared" si="51"/>
        <v>124.69494672375166</v>
      </c>
      <c r="J565">
        <f t="shared" si="52"/>
        <v>455.47884545860603</v>
      </c>
      <c r="K565">
        <f t="shared" si="49"/>
        <v>112.4</v>
      </c>
      <c r="L565">
        <f t="shared" si="53"/>
        <v>7.2322753752604302E-3</v>
      </c>
      <c r="M565">
        <f t="shared" si="54"/>
        <v>0.39503646422828903</v>
      </c>
    </row>
    <row r="566" spans="8:13" x14ac:dyDescent="0.25">
      <c r="H566">
        <f t="shared" si="50"/>
        <v>563</v>
      </c>
      <c r="I566">
        <f t="shared" si="51"/>
        <v>124.82518044368408</v>
      </c>
      <c r="J566">
        <f t="shared" si="52"/>
        <v>456.30907750990713</v>
      </c>
      <c r="K566">
        <f t="shared" si="49"/>
        <v>112.60000000000001</v>
      </c>
      <c r="L566">
        <f t="shared" si="53"/>
        <v>7.2004447088507241E-3</v>
      </c>
      <c r="M566">
        <f t="shared" si="54"/>
        <v>0.39637813940536415</v>
      </c>
    </row>
    <row r="567" spans="8:13" x14ac:dyDescent="0.25">
      <c r="H567">
        <f t="shared" si="50"/>
        <v>564</v>
      </c>
      <c r="I567">
        <f t="shared" si="51"/>
        <v>124.95561212181468</v>
      </c>
      <c r="J567">
        <f t="shared" si="52"/>
        <v>457.13903941907432</v>
      </c>
      <c r="K567">
        <f t="shared" si="49"/>
        <v>112.80000000000001</v>
      </c>
      <c r="L567">
        <f t="shared" si="53"/>
        <v>7.1687357748318505E-3</v>
      </c>
      <c r="M567">
        <f t="shared" si="54"/>
        <v>0.39772197747759869</v>
      </c>
    </row>
    <row r="568" spans="8:13" x14ac:dyDescent="0.25">
      <c r="H568">
        <f t="shared" si="50"/>
        <v>565</v>
      </c>
      <c r="I568">
        <f t="shared" si="51"/>
        <v>125.08624178357593</v>
      </c>
      <c r="J568">
        <f t="shared" si="52"/>
        <v>457.96873121335591</v>
      </c>
      <c r="K568">
        <f t="shared" si="49"/>
        <v>113</v>
      </c>
      <c r="L568">
        <f t="shared" si="53"/>
        <v>7.1371477171666741E-3</v>
      </c>
      <c r="M568">
        <f t="shared" si="54"/>
        <v>0.39906797808995709</v>
      </c>
    </row>
    <row r="569" spans="8:13" x14ac:dyDescent="0.25">
      <c r="H569">
        <f t="shared" si="50"/>
        <v>566</v>
      </c>
      <c r="I569">
        <f t="shared" si="51"/>
        <v>125.21706945396816</v>
      </c>
      <c r="J569">
        <f t="shared" si="52"/>
        <v>458.79815292006219</v>
      </c>
      <c r="K569">
        <f t="shared" si="49"/>
        <v>113.2</v>
      </c>
      <c r="L569">
        <f t="shared" si="53"/>
        <v>7.1056796869810599E-3</v>
      </c>
      <c r="M569">
        <f t="shared" si="54"/>
        <v>0.4004161408880752</v>
      </c>
    </row>
    <row r="570" spans="8:13" x14ac:dyDescent="0.25">
      <c r="H570">
        <f t="shared" si="50"/>
        <v>567</v>
      </c>
      <c r="I570">
        <f t="shared" si="51"/>
        <v>125.34809515756504</v>
      </c>
      <c r="J570">
        <f t="shared" si="52"/>
        <v>459.62730456656271</v>
      </c>
      <c r="K570">
        <f t="shared" si="49"/>
        <v>113.4</v>
      </c>
      <c r="L570">
        <f t="shared" si="53"/>
        <v>7.0743308424914865E-3</v>
      </c>
      <c r="M570">
        <f t="shared" si="54"/>
        <v>0.4017664655182665</v>
      </c>
    </row>
    <row r="571" spans="8:13" x14ac:dyDescent="0.25">
      <c r="H571">
        <f t="shared" si="50"/>
        <v>568</v>
      </c>
      <c r="I571">
        <f t="shared" si="51"/>
        <v>125.47931891851803</v>
      </c>
      <c r="J571">
        <f t="shared" si="52"/>
        <v>460.45618618028612</v>
      </c>
      <c r="K571">
        <f t="shared" si="49"/>
        <v>113.60000000000001</v>
      </c>
      <c r="L571">
        <f t="shared" si="53"/>
        <v>7.0431003489334672E-3</v>
      </c>
      <c r="M571">
        <f t="shared" si="54"/>
        <v>0.40311895162751671</v>
      </c>
    </row>
    <row r="572" spans="8:13" x14ac:dyDescent="0.25">
      <c r="H572">
        <f t="shared" si="50"/>
        <v>569</v>
      </c>
      <c r="I572">
        <f t="shared" si="51"/>
        <v>125.61074076056036</v>
      </c>
      <c r="J572">
        <f t="shared" si="52"/>
        <v>461.28479778871969</v>
      </c>
      <c r="K572">
        <f t="shared" si="49"/>
        <v>113.80000000000001</v>
      </c>
      <c r="L572">
        <f t="shared" si="53"/>
        <v>7.0119873784908965E-3</v>
      </c>
      <c r="M572">
        <f t="shared" si="54"/>
        <v>0.40447359886347289</v>
      </c>
    </row>
    <row r="573" spans="8:13" x14ac:dyDescent="0.25">
      <c r="H573">
        <f t="shared" si="50"/>
        <v>570</v>
      </c>
      <c r="I573">
        <f t="shared" si="51"/>
        <v>125.74236070701268</v>
      </c>
      <c r="J573">
        <f t="shared" si="52"/>
        <v>462.11313941940648</v>
      </c>
      <c r="K573">
        <f t="shared" si="49"/>
        <v>114</v>
      </c>
      <c r="L573">
        <f t="shared" si="53"/>
        <v>6.9809911102261639E-3</v>
      </c>
      <c r="M573">
        <f t="shared" si="54"/>
        <v>0.40583040687445382</v>
      </c>
    </row>
    <row r="574" spans="8:13" x14ac:dyDescent="0.25">
      <c r="H574">
        <f t="shared" si="50"/>
        <v>571</v>
      </c>
      <c r="I574">
        <f t="shared" si="51"/>
        <v>125.87417878078699</v>
      </c>
      <c r="J574">
        <f t="shared" si="52"/>
        <v>462.94121109994558</v>
      </c>
      <c r="K574">
        <f t="shared" si="49"/>
        <v>114.2</v>
      </c>
      <c r="L574">
        <f t="shared" si="53"/>
        <v>6.9501107300111052E-3</v>
      </c>
      <c r="M574">
        <f t="shared" si="54"/>
        <v>0.40718937530943944</v>
      </c>
    </row>
    <row r="575" spans="8:13" x14ac:dyDescent="0.25">
      <c r="H575">
        <f t="shared" si="50"/>
        <v>572</v>
      </c>
      <c r="I575">
        <f t="shared" si="51"/>
        <v>126.00619500439151</v>
      </c>
      <c r="J575">
        <f t="shared" si="52"/>
        <v>463.76901285799033</v>
      </c>
      <c r="K575">
        <f t="shared" si="49"/>
        <v>114.4</v>
      </c>
      <c r="L575">
        <f t="shared" si="53"/>
        <v>6.9193454304587948E-3</v>
      </c>
      <c r="M575">
        <f t="shared" si="54"/>
        <v>0.40855050381807312</v>
      </c>
    </row>
    <row r="576" spans="8:13" x14ac:dyDescent="0.25">
      <c r="H576">
        <f t="shared" si="50"/>
        <v>573</v>
      </c>
      <c r="I576">
        <f t="shared" si="51"/>
        <v>126.13840939993474</v>
      </c>
      <c r="J576">
        <f t="shared" si="52"/>
        <v>464.59654472124788</v>
      </c>
      <c r="K576">
        <f t="shared" si="49"/>
        <v>114.60000000000001</v>
      </c>
      <c r="L576">
        <f t="shared" si="53"/>
        <v>6.8886944108561164E-3</v>
      </c>
      <c r="M576">
        <f t="shared" si="54"/>
        <v>0.40991379205065492</v>
      </c>
    </row>
    <row r="577" spans="8:13" x14ac:dyDescent="0.25">
      <c r="H577">
        <f t="shared" si="50"/>
        <v>574</v>
      </c>
      <c r="I577">
        <f t="shared" si="51"/>
        <v>126.27082198913018</v>
      </c>
      <c r="J577">
        <f t="shared" si="52"/>
        <v>465.42380671747713</v>
      </c>
      <c r="K577">
        <f t="shared" si="49"/>
        <v>114.80000000000001</v>
      </c>
      <c r="L577">
        <f t="shared" si="53"/>
        <v>6.8581568770970918E-3</v>
      </c>
      <c r="M577">
        <f t="shared" si="54"/>
        <v>0.4112792396581435</v>
      </c>
    </row>
    <row r="578" spans="8:13" x14ac:dyDescent="0.25">
      <c r="H578">
        <f t="shared" si="50"/>
        <v>575</v>
      </c>
      <c r="I578">
        <f t="shared" si="51"/>
        <v>126.4034327933004</v>
      </c>
      <c r="J578">
        <f t="shared" si="52"/>
        <v>466.25079887448885</v>
      </c>
      <c r="K578">
        <f t="shared" si="49"/>
        <v>115</v>
      </c>
      <c r="L578">
        <f t="shared" si="53"/>
        <v>6.827732041617106E-3</v>
      </c>
      <c r="M578">
        <f t="shared" si="54"/>
        <v>0.4126468462921497</v>
      </c>
    </row>
    <row r="579" spans="8:13" x14ac:dyDescent="0.25">
      <c r="H579">
        <f t="shared" si="50"/>
        <v>576</v>
      </c>
      <c r="I579">
        <f t="shared" si="51"/>
        <v>126.53624183338175</v>
      </c>
      <c r="J579">
        <f t="shared" si="52"/>
        <v>467.07752122014335</v>
      </c>
      <c r="K579">
        <f t="shared" si="49"/>
        <v>115.2</v>
      </c>
      <c r="L579">
        <f t="shared" si="53"/>
        <v>6.7974191233277238E-3</v>
      </c>
      <c r="M579">
        <f t="shared" si="54"/>
        <v>0.41401661160493958</v>
      </c>
    </row>
    <row r="580" spans="8:13" x14ac:dyDescent="0.25">
      <c r="H580">
        <f t="shared" si="50"/>
        <v>577</v>
      </c>
      <c r="I580">
        <f t="shared" si="51"/>
        <v>126.66924912992802</v>
      </c>
      <c r="J580">
        <f t="shared" si="52"/>
        <v>467.90397378235087</v>
      </c>
      <c r="K580">
        <f t="shared" ref="K580:K643" si="55">$B$12*H580</f>
        <v>115.4</v>
      </c>
      <c r="L580">
        <f t="shared" si="53"/>
        <v>6.7672173475524433E-3</v>
      </c>
      <c r="M580">
        <f t="shared" si="54"/>
        <v>0.41538853524942554</v>
      </c>
    </row>
    <row r="581" spans="8:13" x14ac:dyDescent="0.25">
      <c r="H581">
        <f t="shared" si="50"/>
        <v>578</v>
      </c>
      <c r="I581">
        <f t="shared" si="51"/>
        <v>126.80245470311523</v>
      </c>
      <c r="J581">
        <f t="shared" si="52"/>
        <v>468.73015658906917</v>
      </c>
      <c r="K581">
        <f t="shared" si="55"/>
        <v>115.60000000000001</v>
      </c>
      <c r="L581">
        <f t="shared" si="53"/>
        <v>6.7371259459630597E-3</v>
      </c>
      <c r="M581">
        <f t="shared" si="54"/>
        <v>0.41676261687917043</v>
      </c>
    </row>
    <row r="582" spans="8:13" x14ac:dyDescent="0.25">
      <c r="H582">
        <f t="shared" si="50"/>
        <v>579</v>
      </c>
      <c r="I582">
        <f t="shared" si="51"/>
        <v>126.93585857274542</v>
      </c>
      <c r="J582">
        <f t="shared" si="52"/>
        <v>469.55606966830351</v>
      </c>
      <c r="K582">
        <f t="shared" si="55"/>
        <v>115.80000000000001</v>
      </c>
      <c r="L582">
        <f t="shared" si="53"/>
        <v>6.7071441565168619E-3</v>
      </c>
      <c r="M582">
        <f t="shared" si="54"/>
        <v>0.41813885614838214</v>
      </c>
    </row>
    <row r="583" spans="8:13" x14ac:dyDescent="0.25">
      <c r="H583">
        <f t="shared" si="50"/>
        <v>580</v>
      </c>
      <c r="I583">
        <f t="shared" si="51"/>
        <v>127.06946075825043</v>
      </c>
      <c r="J583">
        <f t="shared" si="52"/>
        <v>470.38171304810567</v>
      </c>
      <c r="K583">
        <f t="shared" si="55"/>
        <v>116</v>
      </c>
      <c r="L583">
        <f t="shared" si="53"/>
        <v>6.6772712233945106E-3</v>
      </c>
      <c r="M583">
        <f t="shared" si="54"/>
        <v>0.41951725271190771</v>
      </c>
    </row>
    <row r="584" spans="8:13" x14ac:dyDescent="0.25">
      <c r="H584">
        <f t="shared" si="50"/>
        <v>581</v>
      </c>
      <c r="I584">
        <f t="shared" si="51"/>
        <v>127.20326127869676</v>
      </c>
      <c r="J584">
        <f t="shared" si="52"/>
        <v>471.2070867565721</v>
      </c>
      <c r="K584">
        <f t="shared" si="55"/>
        <v>116.2</v>
      </c>
      <c r="L584">
        <f t="shared" si="53"/>
        <v>6.6475063969386608E-3</v>
      </c>
      <c r="M584">
        <f t="shared" si="54"/>
        <v>0.42089780622523937</v>
      </c>
    </row>
    <row r="585" spans="8:13" x14ac:dyDescent="0.25">
      <c r="H585">
        <f t="shared" ref="H585:H648" si="56">H584+1</f>
        <v>582</v>
      </c>
      <c r="I585">
        <f t="shared" si="51"/>
        <v>127.33726015278918</v>
      </c>
      <c r="J585">
        <f t="shared" si="52"/>
        <v>472.03219082184347</v>
      </c>
      <c r="K585">
        <f t="shared" si="55"/>
        <v>116.4</v>
      </c>
      <c r="L585">
        <f t="shared" si="53"/>
        <v>6.6178489335932296E-3</v>
      </c>
      <c r="M585">
        <f t="shared" si="54"/>
        <v>0.42228051634450875</v>
      </c>
    </row>
    <row r="586" spans="8:13" x14ac:dyDescent="0.25">
      <c r="H586">
        <f t="shared" si="56"/>
        <v>583</v>
      </c>
      <c r="I586">
        <f t="shared" si="51"/>
        <v>127.47145739887395</v>
      </c>
      <c r="J586">
        <f t="shared" si="52"/>
        <v>472.85702527210441</v>
      </c>
      <c r="K586">
        <f t="shared" si="55"/>
        <v>116.60000000000001</v>
      </c>
      <c r="L586">
        <f t="shared" si="53"/>
        <v>6.5882980958435174E-3</v>
      </c>
      <c r="M586">
        <f t="shared" si="54"/>
        <v>0.42366538272647741</v>
      </c>
    </row>
    <row r="587" spans="8:13" x14ac:dyDescent="0.25">
      <c r="H587">
        <f t="shared" si="56"/>
        <v>584</v>
      </c>
      <c r="I587">
        <f t="shared" si="51"/>
        <v>127.60585303494408</v>
      </c>
      <c r="J587">
        <f t="shared" si="52"/>
        <v>473.68159013558142</v>
      </c>
      <c r="K587">
        <f t="shared" si="55"/>
        <v>116.80000000000001</v>
      </c>
      <c r="L587">
        <f t="shared" si="53"/>
        <v>6.558853152156794E-3</v>
      </c>
      <c r="M587">
        <f t="shared" si="54"/>
        <v>0.4250524050285478</v>
      </c>
    </row>
    <row r="588" spans="8:13" x14ac:dyDescent="0.25">
      <c r="H588">
        <f t="shared" si="56"/>
        <v>585</v>
      </c>
      <c r="I588">
        <f t="shared" si="51"/>
        <v>127.74044707864209</v>
      </c>
      <c r="J588">
        <f t="shared" si="52"/>
        <v>474.50588544054261</v>
      </c>
      <c r="K588">
        <f t="shared" si="55"/>
        <v>117</v>
      </c>
      <c r="L588">
        <f t="shared" si="53"/>
        <v>6.529513376923788E-3</v>
      </c>
      <c r="M588">
        <f t="shared" si="54"/>
        <v>0.42644158290875112</v>
      </c>
    </row>
    <row r="589" spans="8:13" x14ac:dyDescent="0.25">
      <c r="H589">
        <f t="shared" si="56"/>
        <v>586</v>
      </c>
      <c r="I589">
        <f t="shared" si="51"/>
        <v>127.87523954726421</v>
      </c>
      <c r="J589">
        <f t="shared" si="52"/>
        <v>475.32991121529682</v>
      </c>
      <c r="K589">
        <f t="shared" si="55"/>
        <v>117.2</v>
      </c>
      <c r="L589">
        <f t="shared" si="53"/>
        <v>6.5002780504007287E-3</v>
      </c>
      <c r="M589">
        <f t="shared" si="54"/>
        <v>0.42783291602574769</v>
      </c>
    </row>
    <row r="590" spans="8:13" x14ac:dyDescent="0.25">
      <c r="H590">
        <f t="shared" si="56"/>
        <v>587</v>
      </c>
      <c r="I590">
        <f t="shared" si="51"/>
        <v>128.01023045776446</v>
      </c>
      <c r="J590">
        <f t="shared" si="52"/>
        <v>476.15366748819184</v>
      </c>
      <c r="K590">
        <f t="shared" si="55"/>
        <v>117.4</v>
      </c>
      <c r="L590">
        <f t="shared" si="53"/>
        <v>6.4711464586520145E-3</v>
      </c>
      <c r="M590">
        <f t="shared" si="54"/>
        <v>0.42922640403882945</v>
      </c>
    </row>
    <row r="591" spans="8:13" x14ac:dyDescent="0.25">
      <c r="H591">
        <f t="shared" si="56"/>
        <v>588</v>
      </c>
      <c r="I591">
        <f t="shared" si="51"/>
        <v>128.1454198267574</v>
      </c>
      <c r="J591">
        <f t="shared" si="52"/>
        <v>476.97715428761541</v>
      </c>
      <c r="K591">
        <f t="shared" si="55"/>
        <v>117.60000000000001</v>
      </c>
      <c r="L591">
        <f t="shared" si="53"/>
        <v>6.4421178934937267E-3</v>
      </c>
      <c r="M591">
        <f t="shared" si="54"/>
        <v>0.43062204660790665</v>
      </c>
    </row>
    <row r="592" spans="8:13" x14ac:dyDescent="0.25">
      <c r="H592">
        <f t="shared" si="56"/>
        <v>589</v>
      </c>
      <c r="I592">
        <f t="shared" si="51"/>
        <v>128.28080767052302</v>
      </c>
      <c r="J592">
        <f t="shared" si="52"/>
        <v>477.800371641992</v>
      </c>
      <c r="K592">
        <f t="shared" si="55"/>
        <v>117.80000000000001</v>
      </c>
      <c r="L592">
        <f t="shared" si="53"/>
        <v>6.4131916524375289E-3</v>
      </c>
      <c r="M592">
        <f t="shared" si="54"/>
        <v>0.43201984339351945</v>
      </c>
    </row>
    <row r="593" spans="8:13" x14ac:dyDescent="0.25">
      <c r="H593">
        <f t="shared" si="56"/>
        <v>590</v>
      </c>
      <c r="I593">
        <f t="shared" si="51"/>
        <v>128.41639400500955</v>
      </c>
      <c r="J593">
        <f t="shared" si="52"/>
        <v>478.62331957978398</v>
      </c>
      <c r="K593">
        <f t="shared" si="55"/>
        <v>118</v>
      </c>
      <c r="L593">
        <f t="shared" si="53"/>
        <v>6.3843670386354145E-3</v>
      </c>
      <c r="M593">
        <f t="shared" si="54"/>
        <v>0.43341979405682657</v>
      </c>
    </row>
    <row r="594" spans="8:13" x14ac:dyDescent="0.25">
      <c r="H594">
        <f t="shared" si="56"/>
        <v>591</v>
      </c>
      <c r="I594">
        <f t="shared" si="51"/>
        <v>128.55217884583752</v>
      </c>
      <c r="J594">
        <f t="shared" si="52"/>
        <v>479.44599812948911</v>
      </c>
      <c r="K594">
        <f t="shared" si="55"/>
        <v>118.2</v>
      </c>
      <c r="L594">
        <f t="shared" si="53"/>
        <v>6.3556433608249674E-3</v>
      </c>
      <c r="M594">
        <f t="shared" si="54"/>
        <v>0.43482189825960771</v>
      </c>
    </row>
    <row r="595" spans="8:13" x14ac:dyDescent="0.25">
      <c r="H595">
        <f t="shared" si="56"/>
        <v>592</v>
      </c>
      <c r="I595">
        <f t="shared" si="51"/>
        <v>128.68816220830243</v>
      </c>
      <c r="J595">
        <f t="shared" si="52"/>
        <v>480.2684073196416</v>
      </c>
      <c r="K595">
        <f t="shared" si="55"/>
        <v>118.4</v>
      </c>
      <c r="L595">
        <f t="shared" si="53"/>
        <v>6.327019933275356E-3</v>
      </c>
      <c r="M595">
        <f t="shared" si="54"/>
        <v>0.4362261556642531</v>
      </c>
    </row>
    <row r="596" spans="8:13" x14ac:dyDescent="0.25">
      <c r="H596">
        <f t="shared" si="56"/>
        <v>593</v>
      </c>
      <c r="I596">
        <f t="shared" si="51"/>
        <v>128.82434410737963</v>
      </c>
      <c r="J596">
        <f t="shared" si="52"/>
        <v>481.09054717880895</v>
      </c>
      <c r="K596">
        <f t="shared" si="55"/>
        <v>118.60000000000001</v>
      </c>
      <c r="L596">
        <f t="shared" si="53"/>
        <v>6.2984960757337775E-3</v>
      </c>
      <c r="M596">
        <f t="shared" si="54"/>
        <v>0.43763256593377575</v>
      </c>
    </row>
    <row r="597" spans="8:13" x14ac:dyDescent="0.25">
      <c r="H597">
        <f t="shared" si="56"/>
        <v>594</v>
      </c>
      <c r="I597">
        <f t="shared" si="51"/>
        <v>128.96072455772656</v>
      </c>
      <c r="J597">
        <f t="shared" si="52"/>
        <v>481.91241773559324</v>
      </c>
      <c r="K597">
        <f t="shared" si="55"/>
        <v>118.80000000000001</v>
      </c>
      <c r="L597">
        <f t="shared" si="53"/>
        <v>6.2700711133726458E-3</v>
      </c>
      <c r="M597">
        <f t="shared" si="54"/>
        <v>0.43904112873179618</v>
      </c>
    </row>
    <row r="598" spans="8:13" x14ac:dyDescent="0.25">
      <c r="H598">
        <f t="shared" si="56"/>
        <v>595</v>
      </c>
      <c r="I598">
        <f t="shared" si="51"/>
        <v>129.09730357368693</v>
      </c>
      <c r="J598">
        <f t="shared" si="52"/>
        <v>482.734019018629</v>
      </c>
      <c r="K598">
        <f t="shared" si="55"/>
        <v>119</v>
      </c>
      <c r="L598">
        <f t="shared" si="53"/>
        <v>6.2417443767373423E-3</v>
      </c>
      <c r="M598">
        <f t="shared" si="54"/>
        <v>0.44045184372254781</v>
      </c>
    </row>
    <row r="599" spans="8:13" x14ac:dyDescent="0.25">
      <c r="H599">
        <f t="shared" si="56"/>
        <v>596</v>
      </c>
      <c r="I599">
        <f t="shared" si="51"/>
        <v>129.23408116929375</v>
      </c>
      <c r="J599">
        <f t="shared" si="52"/>
        <v>483.55535105658305</v>
      </c>
      <c r="K599">
        <f t="shared" si="55"/>
        <v>119.2</v>
      </c>
      <c r="L599">
        <f t="shared" si="53"/>
        <v>6.213515201694525E-3</v>
      </c>
      <c r="M599">
        <f t="shared" si="54"/>
        <v>0.44186471057087245</v>
      </c>
    </row>
    <row r="600" spans="8:13" x14ac:dyDescent="0.25">
      <c r="H600">
        <f t="shared" si="56"/>
        <v>597</v>
      </c>
      <c r="I600">
        <f t="shared" si="51"/>
        <v>129.37105735827254</v>
      </c>
      <c r="J600">
        <f t="shared" si="52"/>
        <v>484.37641387815353</v>
      </c>
      <c r="K600">
        <f t="shared" si="55"/>
        <v>119.4</v>
      </c>
      <c r="L600">
        <f t="shared" si="53"/>
        <v>6.1853829293810492E-3</v>
      </c>
      <c r="M600">
        <f t="shared" si="54"/>
        <v>0.44327972894221634</v>
      </c>
    </row>
    <row r="601" spans="8:13" x14ac:dyDescent="0.25">
      <c r="H601">
        <f t="shared" si="56"/>
        <v>598</v>
      </c>
      <c r="I601">
        <f t="shared" si="51"/>
        <v>129.50823215404506</v>
      </c>
      <c r="J601">
        <f t="shared" si="52"/>
        <v>485.1972075120691</v>
      </c>
      <c r="K601">
        <f t="shared" si="55"/>
        <v>119.60000000000001</v>
      </c>
      <c r="L601">
        <f t="shared" si="53"/>
        <v>6.1573469061534649E-3</v>
      </c>
      <c r="M601">
        <f t="shared" si="54"/>
        <v>0.44469689850263178</v>
      </c>
    </row>
    <row r="602" spans="8:13" x14ac:dyDescent="0.25">
      <c r="H602">
        <f t="shared" si="56"/>
        <v>599</v>
      </c>
      <c r="I602">
        <f t="shared" si="51"/>
        <v>129.64560556973237</v>
      </c>
      <c r="J602">
        <f t="shared" si="52"/>
        <v>486.01773198708815</v>
      </c>
      <c r="K602">
        <f t="shared" si="55"/>
        <v>119.80000000000001</v>
      </c>
      <c r="L602">
        <f t="shared" si="53"/>
        <v>6.1294064835380234E-3</v>
      </c>
      <c r="M602">
        <f t="shared" si="54"/>
        <v>0.44611621891877384</v>
      </c>
    </row>
    <row r="603" spans="8:13" x14ac:dyDescent="0.25">
      <c r="H603">
        <f t="shared" si="56"/>
        <v>600</v>
      </c>
      <c r="I603">
        <f t="shared" si="51"/>
        <v>129.78317761815794</v>
      </c>
      <c r="J603">
        <f t="shared" si="52"/>
        <v>486.83798733199825</v>
      </c>
      <c r="K603">
        <f t="shared" si="55"/>
        <v>120</v>
      </c>
      <c r="L603">
        <f t="shared" si="53"/>
        <v>6.101561018181388E-3</v>
      </c>
      <c r="M603">
        <f t="shared" si="54"/>
        <v>0.44753768985789655</v>
      </c>
    </row>
    <row r="604" spans="8:13" x14ac:dyDescent="0.25">
      <c r="H604">
        <f t="shared" si="56"/>
        <v>601</v>
      </c>
      <c r="I604">
        <f t="shared" si="51"/>
        <v>129.92094831185099</v>
      </c>
      <c r="J604">
        <f t="shared" si="52"/>
        <v>487.6579735756149</v>
      </c>
      <c r="K604">
        <f t="shared" si="55"/>
        <v>120.2</v>
      </c>
      <c r="L604">
        <f t="shared" si="53"/>
        <v>6.0738098718016911E-3</v>
      </c>
      <c r="M604">
        <f t="shared" si="54"/>
        <v>0.44896131098785352</v>
      </c>
    </row>
    <row r="605" spans="8:13" x14ac:dyDescent="0.25">
      <c r="H605">
        <f t="shared" si="56"/>
        <v>602</v>
      </c>
      <c r="I605">
        <f t="shared" si="51"/>
        <v>130.05891766304956</v>
      </c>
      <c r="J605">
        <f t="shared" si="52"/>
        <v>488.47769074678166</v>
      </c>
      <c r="K605">
        <f t="shared" si="55"/>
        <v>120.4</v>
      </c>
      <c r="L605">
        <f t="shared" si="53"/>
        <v>6.0461524111403379E-3</v>
      </c>
      <c r="M605">
        <f t="shared" si="54"/>
        <v>0.45038708197709315</v>
      </c>
    </row>
    <row r="606" spans="8:13" x14ac:dyDescent="0.25">
      <c r="H606">
        <f t="shared" si="56"/>
        <v>603</v>
      </c>
      <c r="I606">
        <f t="shared" si="51"/>
        <v>130.19708568370382</v>
      </c>
      <c r="J606">
        <f t="shared" si="52"/>
        <v>489.2971388743685</v>
      </c>
      <c r="K606">
        <f t="shared" si="55"/>
        <v>120.60000000000001</v>
      </c>
      <c r="L606">
        <f t="shared" si="53"/>
        <v>6.0185880079142015E-3</v>
      </c>
      <c r="M606">
        <f t="shared" si="54"/>
        <v>0.45181500249466022</v>
      </c>
    </row>
    <row r="607" spans="8:13" x14ac:dyDescent="0.25">
      <c r="H607">
        <f t="shared" si="56"/>
        <v>604</v>
      </c>
      <c r="I607">
        <f t="shared" si="51"/>
        <v>130.3354523854785</v>
      </c>
      <c r="J607">
        <f t="shared" si="52"/>
        <v>490.11631798727211</v>
      </c>
      <c r="K607">
        <f t="shared" si="55"/>
        <v>120.80000000000001</v>
      </c>
      <c r="L607">
        <f t="shared" si="53"/>
        <v>5.9911160387684601E-3</v>
      </c>
      <c r="M607">
        <f t="shared" si="54"/>
        <v>0.45324507221018673</v>
      </c>
    </row>
    <row r="608" spans="8:13" x14ac:dyDescent="0.25">
      <c r="H608">
        <f t="shared" si="56"/>
        <v>605</v>
      </c>
      <c r="I608">
        <f t="shared" si="51"/>
        <v>130.47401777975711</v>
      </c>
      <c r="J608">
        <f t="shared" si="52"/>
        <v>490.93522811441369</v>
      </c>
      <c r="K608">
        <f t="shared" si="55"/>
        <v>121</v>
      </c>
      <c r="L608">
        <f t="shared" si="53"/>
        <v>5.9637358852298403E-3</v>
      </c>
      <c r="M608">
        <f t="shared" si="54"/>
        <v>0.45467729079390212</v>
      </c>
    </row>
    <row r="609" spans="8:13" x14ac:dyDescent="0.25">
      <c r="H609">
        <f t="shared" si="56"/>
        <v>606</v>
      </c>
      <c r="I609">
        <f t="shared" si="51"/>
        <v>130.61278187764373</v>
      </c>
      <c r="J609">
        <f t="shared" si="52"/>
        <v>491.75386928473989</v>
      </c>
      <c r="K609">
        <f t="shared" si="55"/>
        <v>121.2</v>
      </c>
      <c r="L609">
        <f t="shared" si="53"/>
        <v>5.9364469336605132E-3</v>
      </c>
      <c r="M609">
        <f t="shared" si="54"/>
        <v>0.45611165791661801</v>
      </c>
    </row>
    <row r="610" spans="8:13" x14ac:dyDescent="0.25">
      <c r="H610">
        <f t="shared" si="56"/>
        <v>607</v>
      </c>
      <c r="I610">
        <f t="shared" si="51"/>
        <v>130.75174468996681</v>
      </c>
      <c r="J610">
        <f t="shared" si="52"/>
        <v>492.57224152722119</v>
      </c>
      <c r="K610">
        <f t="shared" si="55"/>
        <v>121.4</v>
      </c>
      <c r="L610">
        <f t="shared" si="53"/>
        <v>5.9092485752123905E-3</v>
      </c>
      <c r="M610">
        <f t="shared" si="54"/>
        <v>0.45754817324973562</v>
      </c>
    </row>
    <row r="611" spans="8:13" x14ac:dyDescent="0.25">
      <c r="H611">
        <f t="shared" si="56"/>
        <v>608</v>
      </c>
      <c r="I611">
        <f t="shared" si="51"/>
        <v>130.89090622728176</v>
      </c>
      <c r="J611">
        <f t="shared" si="52"/>
        <v>493.39034487085138</v>
      </c>
      <c r="K611">
        <f t="shared" si="55"/>
        <v>121.60000000000001</v>
      </c>
      <c r="L611">
        <f t="shared" si="53"/>
        <v>5.8821402057819888E-3</v>
      </c>
      <c r="M611">
        <f t="shared" si="54"/>
        <v>0.45898683646523974</v>
      </c>
    </row>
    <row r="612" spans="8:13" x14ac:dyDescent="0.25">
      <c r="H612">
        <f t="shared" si="56"/>
        <v>609</v>
      </c>
      <c r="I612">
        <f t="shared" si="51"/>
        <v>131.03026649987387</v>
      </c>
      <c r="J612">
        <f t="shared" si="52"/>
        <v>494.20817934464679</v>
      </c>
      <c r="K612">
        <f t="shared" si="55"/>
        <v>121.80000000000001</v>
      </c>
      <c r="L612">
        <f t="shared" si="53"/>
        <v>5.8551212259657752E-3</v>
      </c>
      <c r="M612">
        <f t="shared" si="54"/>
        <v>0.46042764723569746</v>
      </c>
    </row>
    <row r="613" spans="8:13" x14ac:dyDescent="0.25">
      <c r="H613">
        <f t="shared" si="56"/>
        <v>610</v>
      </c>
      <c r="I613">
        <f t="shared" si="51"/>
        <v>131.1698255177613</v>
      </c>
      <c r="J613">
        <f t="shared" si="52"/>
        <v>495.02574497764601</v>
      </c>
      <c r="K613">
        <f t="shared" si="55"/>
        <v>122</v>
      </c>
      <c r="L613">
        <f t="shared" si="53"/>
        <v>5.8281910410160004E-3</v>
      </c>
      <c r="M613">
        <f t="shared" si="54"/>
        <v>0.46187060523425566</v>
      </c>
    </row>
    <row r="614" spans="8:13" x14ac:dyDescent="0.25">
      <c r="H614">
        <f t="shared" si="56"/>
        <v>611</v>
      </c>
      <c r="I614">
        <f t="shared" si="51"/>
        <v>131.30958329069762</v>
      </c>
      <c r="J614">
        <f t="shared" si="52"/>
        <v>495.84304179890927</v>
      </c>
      <c r="K614">
        <f t="shared" si="55"/>
        <v>122.2</v>
      </c>
      <c r="L614">
        <f t="shared" si="53"/>
        <v>5.8013490607970305E-3</v>
      </c>
      <c r="M614">
        <f t="shared" si="54"/>
        <v>0.46331571013463951</v>
      </c>
    </row>
    <row r="615" spans="8:13" x14ac:dyDescent="0.25">
      <c r="H615">
        <f t="shared" si="56"/>
        <v>612</v>
      </c>
      <c r="I615">
        <f t="shared" si="51"/>
        <v>131.4495398281752</v>
      </c>
      <c r="J615">
        <f t="shared" si="52"/>
        <v>496.66006983751709</v>
      </c>
      <c r="K615">
        <f t="shared" si="55"/>
        <v>122.4</v>
      </c>
      <c r="L615">
        <f t="shared" si="53"/>
        <v>5.7745946997421393E-3</v>
      </c>
      <c r="M615">
        <f t="shared" si="54"/>
        <v>0.46476296161115183</v>
      </c>
    </row>
    <row r="616" spans="8:13" x14ac:dyDescent="0.25">
      <c r="H616">
        <f t="shared" si="56"/>
        <v>613</v>
      </c>
      <c r="I616">
        <f t="shared" si="51"/>
        <v>131.58969513942756</v>
      </c>
      <c r="J616">
        <f t="shared" si="52"/>
        <v>497.47682912257005</v>
      </c>
      <c r="K616">
        <f t="shared" si="55"/>
        <v>122.60000000000001</v>
      </c>
      <c r="L616">
        <f t="shared" si="53"/>
        <v>5.7479273768107873E-3</v>
      </c>
      <c r="M616">
        <f t="shared" si="54"/>
        <v>0.46621235933867078</v>
      </c>
    </row>
    <row r="617" spans="8:13" x14ac:dyDescent="0.25">
      <c r="H617">
        <f t="shared" si="56"/>
        <v>614</v>
      </c>
      <c r="I617">
        <f t="shared" ref="I617:I680" si="57">($B$13*$B$11/$B$6)+((1-$B$10)*$E$6-($B$13*$B$11/$B$6))*L617+($B$12*$E$8-($B$13*$B$11/$B$6))*M617</f>
        <v>131.73004923343206</v>
      </c>
      <c r="J617">
        <f t="shared" ref="J617:J680" si="58">H617-((1-$B$7)*$B$13*$B$11/$B$6)+(((1-$B$7)*$B$13*$B$11/$B$6)-$E$6)*L617+(((1-$B$7)*$B$13*$B$11/$B$6)-$B$12*$E$8)*M617</f>
        <v>498.29331968318877</v>
      </c>
      <c r="K617">
        <f t="shared" si="55"/>
        <v>122.80000000000001</v>
      </c>
      <c r="L617">
        <f t="shared" ref="L617:L680" si="59">((($E$8)^($B$15+$B$16)-(H617)^($B$15+$B$16))/(($E$8)^($B$15+$B$16)-($E$6)^($B$15+$B$16)))*($E$6/H617)^$B$16</f>
        <v>5.7213465154463856E-3</v>
      </c>
      <c r="M617">
        <f t="shared" ref="M617:M680" si="60">(((H617)^($B$15+$B$16)-($E$6)^($B$15+$B$16))/(($E$8)^($B$15+$B$16)-($E$6)^($B$15+$B$16)))*($E$8/H617)^$B$16</f>
        <v>0.46766390299264538</v>
      </c>
    </row>
    <row r="618" spans="8:13" x14ac:dyDescent="0.25">
      <c r="H618">
        <f t="shared" si="56"/>
        <v>615</v>
      </c>
      <c r="I618">
        <f t="shared" si="57"/>
        <v>131.87060211891284</v>
      </c>
      <c r="J618">
        <f t="shared" si="58"/>
        <v>499.10954154851208</v>
      </c>
      <c r="K618">
        <f t="shared" si="55"/>
        <v>123</v>
      </c>
      <c r="L618">
        <f t="shared" si="59"/>
        <v>5.6948515435344968E-3</v>
      </c>
      <c r="M618">
        <f t="shared" si="60"/>
        <v>0.4691175922490966</v>
      </c>
    </row>
    <row r="619" spans="8:13" x14ac:dyDescent="0.25">
      <c r="H619">
        <f t="shared" si="56"/>
        <v>616</v>
      </c>
      <c r="I619">
        <f t="shared" si="57"/>
        <v>132.01135380434343</v>
      </c>
      <c r="J619">
        <f t="shared" si="58"/>
        <v>499.9254947476976</v>
      </c>
      <c r="K619">
        <f t="shared" si="55"/>
        <v>123.2</v>
      </c>
      <c r="L619">
        <f t="shared" si="59"/>
        <v>5.6684418933614904E-3</v>
      </c>
      <c r="M619">
        <f t="shared" si="60"/>
        <v>0.47057342678461389</v>
      </c>
    </row>
    <row r="620" spans="8:13" x14ac:dyDescent="0.25">
      <c r="H620">
        <f t="shared" si="56"/>
        <v>617</v>
      </c>
      <c r="I620">
        <f t="shared" si="57"/>
        <v>132.1523042979496</v>
      </c>
      <c r="J620">
        <f t="shared" si="58"/>
        <v>500.74117930992003</v>
      </c>
      <c r="K620">
        <f t="shared" si="55"/>
        <v>123.4</v>
      </c>
      <c r="L620">
        <f t="shared" si="59"/>
        <v>5.6421170015736625E-3</v>
      </c>
      <c r="M620">
        <f t="shared" si="60"/>
        <v>0.47203140627635676</v>
      </c>
    </row>
    <row r="621" spans="8:13" x14ac:dyDescent="0.25">
      <c r="H621">
        <f t="shared" si="56"/>
        <v>618</v>
      </c>
      <c r="I621">
        <f t="shared" si="57"/>
        <v>132.29345360771077</v>
      </c>
      <c r="J621">
        <f t="shared" si="58"/>
        <v>501.5565952643725</v>
      </c>
      <c r="K621">
        <f t="shared" si="55"/>
        <v>123.60000000000001</v>
      </c>
      <c r="L621">
        <f t="shared" si="59"/>
        <v>5.6158763091368538E-3</v>
      </c>
      <c r="M621">
        <f t="shared" si="60"/>
        <v>0.47349153040203906</v>
      </c>
    </row>
    <row r="622" spans="8:13" x14ac:dyDescent="0.25">
      <c r="H622">
        <f t="shared" si="56"/>
        <v>619</v>
      </c>
      <c r="I622">
        <f t="shared" si="57"/>
        <v>132.43480174136531</v>
      </c>
      <c r="J622">
        <f t="shared" si="58"/>
        <v>502.3717426402626</v>
      </c>
      <c r="K622">
        <f t="shared" si="55"/>
        <v>123.80000000000001</v>
      </c>
      <c r="L622">
        <f t="shared" si="59"/>
        <v>5.5897192612963213E-3</v>
      </c>
      <c r="M622">
        <f t="shared" si="60"/>
        <v>0.47495379883995581</v>
      </c>
    </row>
    <row r="623" spans="8:13" x14ac:dyDescent="0.25">
      <c r="H623">
        <f t="shared" si="56"/>
        <v>620</v>
      </c>
      <c r="I623">
        <f t="shared" si="57"/>
        <v>132.57634870640985</v>
      </c>
      <c r="J623">
        <f t="shared" si="58"/>
        <v>503.18662146681561</v>
      </c>
      <c r="K623">
        <f t="shared" si="55"/>
        <v>124</v>
      </c>
      <c r="L623">
        <f t="shared" si="59"/>
        <v>5.563645307537321E-3</v>
      </c>
      <c r="M623">
        <f t="shared" si="60"/>
        <v>0.47641821126894718</v>
      </c>
    </row>
    <row r="624" spans="8:13" x14ac:dyDescent="0.25">
      <c r="H624">
        <f t="shared" si="56"/>
        <v>621</v>
      </c>
      <c r="I624">
        <f t="shared" si="57"/>
        <v>132.71809451010412</v>
      </c>
      <c r="J624">
        <f t="shared" si="58"/>
        <v>504.00123177327123</v>
      </c>
      <c r="K624">
        <f t="shared" si="55"/>
        <v>124.2</v>
      </c>
      <c r="L624">
        <f t="shared" si="59"/>
        <v>5.5376539015458866E-3</v>
      </c>
      <c r="M624">
        <f t="shared" si="60"/>
        <v>0.47788476736842123</v>
      </c>
    </row>
    <row r="625" spans="8:13" x14ac:dyDescent="0.25">
      <c r="H625">
        <f t="shared" si="56"/>
        <v>622</v>
      </c>
      <c r="I625">
        <f t="shared" si="57"/>
        <v>132.86003915947271</v>
      </c>
      <c r="J625">
        <f t="shared" si="58"/>
        <v>504.81557358888421</v>
      </c>
      <c r="K625">
        <f t="shared" si="55"/>
        <v>124.4</v>
      </c>
      <c r="L625">
        <f t="shared" si="59"/>
        <v>5.5117445011701165E-3</v>
      </c>
      <c r="M625">
        <f t="shared" si="60"/>
        <v>0.47935346681834351</v>
      </c>
    </row>
    <row r="626" spans="8:13" x14ac:dyDescent="0.25">
      <c r="H626">
        <f t="shared" si="56"/>
        <v>623</v>
      </c>
      <c r="I626">
        <f t="shared" si="57"/>
        <v>133.00218266130727</v>
      </c>
      <c r="J626">
        <f t="shared" si="58"/>
        <v>505.62964694292344</v>
      </c>
      <c r="K626">
        <f t="shared" si="55"/>
        <v>124.60000000000001</v>
      </c>
      <c r="L626">
        <f t="shared" si="59"/>
        <v>5.4859165683819426E-3</v>
      </c>
      <c r="M626">
        <f t="shared" si="60"/>
        <v>0.48082430929923298</v>
      </c>
    </row>
    <row r="627" spans="8:13" x14ac:dyDescent="0.25">
      <c r="H627">
        <f t="shared" si="56"/>
        <v>624</v>
      </c>
      <c r="I627">
        <f t="shared" si="57"/>
        <v>133.14452502216943</v>
      </c>
      <c r="J627">
        <f t="shared" si="58"/>
        <v>506.44345186467166</v>
      </c>
      <c r="K627">
        <f t="shared" si="55"/>
        <v>124.80000000000001</v>
      </c>
      <c r="L627">
        <f t="shared" si="59"/>
        <v>5.4601695692391679E-3</v>
      </c>
      <c r="M627">
        <f t="shared" si="60"/>
        <v>0.48229729449216463</v>
      </c>
    </row>
    <row r="628" spans="8:13" x14ac:dyDescent="0.25">
      <c r="H628">
        <f t="shared" si="56"/>
        <v>625</v>
      </c>
      <c r="I628">
        <f t="shared" si="57"/>
        <v>133.28706624839282</v>
      </c>
      <c r="J628">
        <f t="shared" si="58"/>
        <v>507.25698838342487</v>
      </c>
      <c r="K628">
        <f t="shared" si="55"/>
        <v>125</v>
      </c>
      <c r="L628">
        <f t="shared" si="59"/>
        <v>5.4345029738480715E-3</v>
      </c>
      <c r="M628">
        <f t="shared" si="60"/>
        <v>0.48377242207876342</v>
      </c>
    </row>
    <row r="629" spans="8:13" x14ac:dyDescent="0.25">
      <c r="H629">
        <f t="shared" si="56"/>
        <v>626</v>
      </c>
      <c r="I629">
        <f t="shared" si="57"/>
        <v>133.42980634608608</v>
      </c>
      <c r="J629">
        <f t="shared" si="58"/>
        <v>508.0702565284912</v>
      </c>
      <c r="K629">
        <f t="shared" si="55"/>
        <v>125.2</v>
      </c>
      <c r="L629">
        <f t="shared" si="59"/>
        <v>5.4089162563262724E-3</v>
      </c>
      <c r="M629">
        <f t="shared" si="60"/>
        <v>0.48524969174120969</v>
      </c>
    </row>
    <row r="630" spans="8:13" x14ac:dyDescent="0.25">
      <c r="H630">
        <f t="shared" si="56"/>
        <v>627</v>
      </c>
      <c r="I630">
        <f t="shared" si="57"/>
        <v>133.57274532113453</v>
      </c>
      <c r="J630">
        <f t="shared" si="58"/>
        <v>508.883256329191</v>
      </c>
      <c r="K630">
        <f t="shared" si="55"/>
        <v>125.4</v>
      </c>
      <c r="L630">
        <f t="shared" si="59"/>
        <v>5.3834088947661016E-3</v>
      </c>
      <c r="M630">
        <f t="shared" si="60"/>
        <v>0.48672910316222928</v>
      </c>
    </row>
    <row r="631" spans="8:13" x14ac:dyDescent="0.25">
      <c r="H631">
        <f t="shared" si="56"/>
        <v>628</v>
      </c>
      <c r="I631">
        <f t="shared" si="57"/>
        <v>133.71588317920236</v>
      </c>
      <c r="J631">
        <f t="shared" si="58"/>
        <v>509.69598781485729</v>
      </c>
      <c r="K631">
        <f t="shared" si="55"/>
        <v>125.60000000000001</v>
      </c>
      <c r="L631">
        <f t="shared" si="59"/>
        <v>5.357980371198323E-3</v>
      </c>
      <c r="M631">
        <f t="shared" si="60"/>
        <v>0.48821065602509017</v>
      </c>
    </row>
    <row r="632" spans="8:13" x14ac:dyDescent="0.25">
      <c r="H632">
        <f t="shared" si="56"/>
        <v>629</v>
      </c>
      <c r="I632">
        <f t="shared" si="57"/>
        <v>133.85921992573657</v>
      </c>
      <c r="J632">
        <f t="shared" si="58"/>
        <v>510.50845101483225</v>
      </c>
      <c r="K632">
        <f t="shared" si="55"/>
        <v>125.80000000000001</v>
      </c>
      <c r="L632">
        <f t="shared" si="59"/>
        <v>5.3326301715561977E-3</v>
      </c>
      <c r="M632">
        <f t="shared" si="60"/>
        <v>0.48969435001361755</v>
      </c>
    </row>
    <row r="633" spans="8:13" x14ac:dyDescent="0.25">
      <c r="H633">
        <f t="shared" si="56"/>
        <v>630</v>
      </c>
      <c r="I633">
        <f t="shared" si="57"/>
        <v>134.00275556596682</v>
      </c>
      <c r="J633">
        <f t="shared" si="58"/>
        <v>511.32064595847032</v>
      </c>
      <c r="K633">
        <f t="shared" si="55"/>
        <v>126</v>
      </c>
      <c r="L633">
        <f t="shared" si="59"/>
        <v>5.3073577856400369E-3</v>
      </c>
      <c r="M633">
        <f t="shared" si="60"/>
        <v>0.49118018481216746</v>
      </c>
    </row>
    <row r="634" spans="8:13" x14ac:dyDescent="0.25">
      <c r="H634">
        <f t="shared" si="56"/>
        <v>631</v>
      </c>
      <c r="I634">
        <f t="shared" si="57"/>
        <v>134.14649010490976</v>
      </c>
      <c r="J634">
        <f t="shared" si="58"/>
        <v>512.13257267513507</v>
      </c>
      <c r="K634">
        <f t="shared" si="55"/>
        <v>126.2</v>
      </c>
      <c r="L634">
        <f t="shared" si="59"/>
        <v>5.2821627070820309E-3</v>
      </c>
      <c r="M634">
        <f t="shared" si="60"/>
        <v>0.49266816010564574</v>
      </c>
    </row>
    <row r="635" spans="8:13" x14ac:dyDescent="0.25">
      <c r="H635">
        <f t="shared" si="56"/>
        <v>632</v>
      </c>
      <c r="I635">
        <f t="shared" si="57"/>
        <v>134.29042354737044</v>
      </c>
      <c r="J635">
        <f t="shared" si="58"/>
        <v>512.9442311941998</v>
      </c>
      <c r="K635">
        <f t="shared" si="55"/>
        <v>126.4</v>
      </c>
      <c r="L635">
        <f t="shared" si="59"/>
        <v>5.2570444333115028E-3</v>
      </c>
      <c r="M635">
        <f t="shared" si="60"/>
        <v>0.49415827557949749</v>
      </c>
    </row>
    <row r="636" spans="8:13" x14ac:dyDescent="0.25">
      <c r="H636">
        <f t="shared" si="56"/>
        <v>633</v>
      </c>
      <c r="I636">
        <f t="shared" si="57"/>
        <v>134.43455589794397</v>
      </c>
      <c r="J636">
        <f t="shared" si="58"/>
        <v>513.75562154504746</v>
      </c>
      <c r="K636">
        <f t="shared" si="55"/>
        <v>126.60000000000001</v>
      </c>
      <c r="L636">
        <f t="shared" si="59"/>
        <v>5.2320024655205565E-3</v>
      </c>
      <c r="M636">
        <f t="shared" si="60"/>
        <v>0.49565053091970007</v>
      </c>
    </row>
    <row r="637" spans="8:13" x14ac:dyDescent="0.25">
      <c r="H637">
        <f t="shared" si="56"/>
        <v>634</v>
      </c>
      <c r="I637">
        <f t="shared" si="57"/>
        <v>134.57888716101911</v>
      </c>
      <c r="J637">
        <f t="shared" si="58"/>
        <v>514.56674375706871</v>
      </c>
      <c r="K637">
        <f t="shared" si="55"/>
        <v>126.80000000000001</v>
      </c>
      <c r="L637">
        <f t="shared" si="59"/>
        <v>5.2070363086299861E-3</v>
      </c>
      <c r="M637">
        <f t="shared" si="60"/>
        <v>0.49714492581277608</v>
      </c>
    </row>
    <row r="638" spans="8:13" x14ac:dyDescent="0.25">
      <c r="H638">
        <f t="shared" si="56"/>
        <v>635</v>
      </c>
      <c r="I638">
        <f t="shared" si="57"/>
        <v>134.72341734077884</v>
      </c>
      <c r="J638">
        <f t="shared" si="58"/>
        <v>515.37759785966318</v>
      </c>
      <c r="K638">
        <f t="shared" si="55"/>
        <v>127</v>
      </c>
      <c r="L638">
        <f t="shared" si="59"/>
        <v>5.1821454712557098E-3</v>
      </c>
      <c r="M638">
        <f t="shared" si="60"/>
        <v>0.49864145994577375</v>
      </c>
    </row>
    <row r="639" spans="8:13" x14ac:dyDescent="0.25">
      <c r="H639">
        <f t="shared" si="56"/>
        <v>636</v>
      </c>
      <c r="I639">
        <f t="shared" si="57"/>
        <v>134.868146441204</v>
      </c>
      <c r="J639">
        <f t="shared" si="58"/>
        <v>516.18818388223747</v>
      </c>
      <c r="K639">
        <f t="shared" si="55"/>
        <v>127.2</v>
      </c>
      <c r="L639">
        <f t="shared" si="59"/>
        <v>5.1573294656753711E-3</v>
      </c>
      <c r="M639">
        <f t="shared" si="60"/>
        <v>0.50014013300628291</v>
      </c>
    </row>
    <row r="640" spans="8:13" x14ac:dyDescent="0.25">
      <c r="H640">
        <f t="shared" si="56"/>
        <v>637</v>
      </c>
      <c r="I640">
        <f t="shared" si="57"/>
        <v>135.01307446607393</v>
      </c>
      <c r="J640">
        <f t="shared" si="58"/>
        <v>516.99850185420644</v>
      </c>
      <c r="K640">
        <f t="shared" si="55"/>
        <v>127.4</v>
      </c>
      <c r="L640">
        <f t="shared" si="59"/>
        <v>5.132587807795479E-3</v>
      </c>
      <c r="M640">
        <f t="shared" si="60"/>
        <v>0.50164094468241538</v>
      </c>
    </row>
    <row r="641" spans="8:13" x14ac:dyDescent="0.25">
      <c r="H641">
        <f t="shared" si="56"/>
        <v>638</v>
      </c>
      <c r="I641">
        <f t="shared" si="57"/>
        <v>135.15820141897024</v>
      </c>
      <c r="J641">
        <f t="shared" si="58"/>
        <v>517.80855180499043</v>
      </c>
      <c r="K641">
        <f t="shared" si="55"/>
        <v>127.60000000000001</v>
      </c>
      <c r="L641">
        <f t="shared" si="59"/>
        <v>5.1079200171187207E-3</v>
      </c>
      <c r="M641">
        <f t="shared" si="60"/>
        <v>0.50314389466282261</v>
      </c>
    </row>
    <row r="642" spans="8:13" x14ac:dyDescent="0.25">
      <c r="H642">
        <f t="shared" si="56"/>
        <v>639</v>
      </c>
      <c r="I642">
        <f t="shared" si="57"/>
        <v>135.30352730327741</v>
      </c>
      <c r="J642">
        <f t="shared" si="58"/>
        <v>518.61833376401717</v>
      </c>
      <c r="K642">
        <f t="shared" si="55"/>
        <v>127.80000000000001</v>
      </c>
      <c r="L642">
        <f t="shared" si="59"/>
        <v>5.0833256167117508E-3</v>
      </c>
      <c r="M642">
        <f t="shared" si="60"/>
        <v>0.50464898263667834</v>
      </c>
    </row>
    <row r="643" spans="8:13" x14ac:dyDescent="0.25">
      <c r="H643">
        <f t="shared" si="56"/>
        <v>640</v>
      </c>
      <c r="I643">
        <f t="shared" si="57"/>
        <v>135.44905212218521</v>
      </c>
      <c r="J643">
        <f t="shared" si="58"/>
        <v>519.42784776071983</v>
      </c>
      <c r="K643">
        <f t="shared" si="55"/>
        <v>128</v>
      </c>
      <c r="L643">
        <f t="shared" si="59"/>
        <v>5.0588041331732789E-3</v>
      </c>
      <c r="M643">
        <f t="shared" si="60"/>
        <v>0.50615620829367969</v>
      </c>
    </row>
    <row r="644" spans="8:13" x14ac:dyDescent="0.25">
      <c r="H644">
        <f t="shared" si="56"/>
        <v>641</v>
      </c>
      <c r="I644">
        <f t="shared" si="57"/>
        <v>135.59477587869159</v>
      </c>
      <c r="J644">
        <f t="shared" si="58"/>
        <v>520.23709382453683</v>
      </c>
      <c r="K644">
        <f t="shared" ref="K644:K707" si="61">$B$12*H644</f>
        <v>128.20000000000002</v>
      </c>
      <c r="L644">
        <f t="shared" si="59"/>
        <v>5.0343550966024386E-3</v>
      </c>
      <c r="M644">
        <f t="shared" si="60"/>
        <v>0.50766557132405554</v>
      </c>
    </row>
    <row r="645" spans="8:13" x14ac:dyDescent="0.25">
      <c r="H645">
        <f t="shared" si="56"/>
        <v>642</v>
      </c>
      <c r="I645">
        <f t="shared" si="57"/>
        <v>135.74069857560363</v>
      </c>
      <c r="J645">
        <f t="shared" si="58"/>
        <v>521.04607198491203</v>
      </c>
      <c r="K645">
        <f t="shared" si="61"/>
        <v>128.4</v>
      </c>
      <c r="L645">
        <f t="shared" si="59"/>
        <v>5.0099780405675727E-3</v>
      </c>
      <c r="M645">
        <f t="shared" si="60"/>
        <v>0.50917707141855351</v>
      </c>
    </row>
    <row r="646" spans="8:13" x14ac:dyDescent="0.25">
      <c r="H646">
        <f t="shared" si="56"/>
        <v>643</v>
      </c>
      <c r="I646">
        <f t="shared" si="57"/>
        <v>135.88682021553981</v>
      </c>
      <c r="J646">
        <f t="shared" si="58"/>
        <v>521.85478227129386</v>
      </c>
      <c r="K646">
        <f t="shared" si="61"/>
        <v>128.6</v>
      </c>
      <c r="L646">
        <f t="shared" si="59"/>
        <v>4.9856725020752876E-3</v>
      </c>
      <c r="M646">
        <f t="shared" si="60"/>
        <v>0.51069070826844132</v>
      </c>
    </row>
    <row r="647" spans="8:13" x14ac:dyDescent="0.25">
      <c r="H647">
        <f t="shared" si="56"/>
        <v>644</v>
      </c>
      <c r="I647">
        <f t="shared" si="57"/>
        <v>136.03314080093253</v>
      </c>
      <c r="J647">
        <f t="shared" si="58"/>
        <v>522.66322471313435</v>
      </c>
      <c r="K647">
        <f t="shared" si="61"/>
        <v>128.80000000000001</v>
      </c>
      <c r="L647">
        <f t="shared" si="59"/>
        <v>4.9614380215398431E-3</v>
      </c>
      <c r="M647">
        <f t="shared" si="60"/>
        <v>0.51220648156551096</v>
      </c>
    </row>
    <row r="648" spans="8:13" x14ac:dyDescent="0.25">
      <c r="H648">
        <f t="shared" si="56"/>
        <v>645</v>
      </c>
      <c r="I648">
        <f t="shared" si="57"/>
        <v>136.17966033402891</v>
      </c>
      <c r="J648">
        <f t="shared" si="58"/>
        <v>523.47139933989058</v>
      </c>
      <c r="K648">
        <f t="shared" si="61"/>
        <v>129</v>
      </c>
      <c r="L648">
        <f t="shared" si="59"/>
        <v>4.9372741427529112E-3</v>
      </c>
      <c r="M648">
        <f t="shared" si="60"/>
        <v>0.51372439100206424</v>
      </c>
    </row>
    <row r="649" spans="8:13" x14ac:dyDescent="0.25">
      <c r="H649">
        <f t="shared" ref="H649:H712" si="62">H648+1</f>
        <v>646</v>
      </c>
      <c r="I649">
        <f t="shared" si="57"/>
        <v>136.32637881689408</v>
      </c>
      <c r="J649">
        <f t="shared" si="58"/>
        <v>524.27930618102164</v>
      </c>
      <c r="K649">
        <f t="shared" si="61"/>
        <v>129.20000000000002</v>
      </c>
      <c r="L649">
        <f t="shared" si="59"/>
        <v>4.9131804128535314E-3</v>
      </c>
      <c r="M649">
        <f t="shared" si="60"/>
        <v>0.51524443627092753</v>
      </c>
    </row>
    <row r="650" spans="8:13" x14ac:dyDescent="0.25">
      <c r="H650">
        <f t="shared" si="62"/>
        <v>647</v>
      </c>
      <c r="I650">
        <f t="shared" si="57"/>
        <v>136.47329625141208</v>
      </c>
      <c r="J650">
        <f t="shared" si="58"/>
        <v>525.08694526599027</v>
      </c>
      <c r="K650">
        <f t="shared" si="61"/>
        <v>129.4</v>
      </c>
      <c r="L650">
        <f t="shared" si="59"/>
        <v>4.8891563822985153E-3</v>
      </c>
      <c r="M650">
        <f t="shared" si="60"/>
        <v>0.51676661706543781</v>
      </c>
    </row>
    <row r="651" spans="8:13" x14ac:dyDescent="0.25">
      <c r="H651">
        <f t="shared" si="62"/>
        <v>648</v>
      </c>
      <c r="I651">
        <f t="shared" si="57"/>
        <v>136.62041263928791</v>
      </c>
      <c r="J651">
        <f t="shared" si="58"/>
        <v>525.89431662426182</v>
      </c>
      <c r="K651">
        <f t="shared" si="61"/>
        <v>129.6</v>
      </c>
      <c r="L651">
        <f t="shared" si="59"/>
        <v>4.8652016048330764E-3</v>
      </c>
      <c r="M651">
        <f t="shared" si="60"/>
        <v>0.51829093307944363</v>
      </c>
    </row>
    <row r="652" spans="8:13" x14ac:dyDescent="0.25">
      <c r="H652">
        <f t="shared" si="62"/>
        <v>649</v>
      </c>
      <c r="I652">
        <f t="shared" si="57"/>
        <v>136.76772798205013</v>
      </c>
      <c r="J652">
        <f t="shared" si="58"/>
        <v>526.70142028530324</v>
      </c>
      <c r="K652">
        <f t="shared" si="61"/>
        <v>129.80000000000001</v>
      </c>
      <c r="L652">
        <f t="shared" si="59"/>
        <v>4.8413156374617749E-3</v>
      </c>
      <c r="M652">
        <f t="shared" si="60"/>
        <v>0.5198173840073107</v>
      </c>
    </row>
    <row r="653" spans="8:13" x14ac:dyDescent="0.25">
      <c r="H653">
        <f t="shared" si="62"/>
        <v>650</v>
      </c>
      <c r="I653">
        <f t="shared" si="57"/>
        <v>136.91524228105149</v>
      </c>
      <c r="J653">
        <f t="shared" si="58"/>
        <v>527.5082562785841</v>
      </c>
      <c r="K653">
        <f t="shared" si="61"/>
        <v>130</v>
      </c>
      <c r="L653">
        <f t="shared" si="59"/>
        <v>4.8174980404197881E-3</v>
      </c>
      <c r="M653">
        <f t="shared" si="60"/>
        <v>0.52134596954390833</v>
      </c>
    </row>
    <row r="654" spans="8:13" x14ac:dyDescent="0.25">
      <c r="H654">
        <f t="shared" si="62"/>
        <v>651</v>
      </c>
      <c r="I654">
        <f t="shared" si="57"/>
        <v>137.06295553747159</v>
      </c>
      <c r="J654">
        <f t="shared" si="58"/>
        <v>528.31482463357497</v>
      </c>
      <c r="K654">
        <f t="shared" si="61"/>
        <v>130.20000000000002</v>
      </c>
      <c r="L654">
        <f t="shared" si="59"/>
        <v>4.7937483771444689E-3</v>
      </c>
      <c r="M654">
        <f t="shared" si="60"/>
        <v>0.52287668938461662</v>
      </c>
    </row>
    <row r="655" spans="8:13" x14ac:dyDescent="0.25">
      <c r="H655">
        <f t="shared" si="62"/>
        <v>652</v>
      </c>
      <c r="I655">
        <f t="shared" si="57"/>
        <v>137.21086775231879</v>
      </c>
      <c r="J655">
        <f t="shared" si="58"/>
        <v>529.12112537974713</v>
      </c>
      <c r="K655">
        <f t="shared" si="61"/>
        <v>130.4</v>
      </c>
      <c r="L655">
        <f t="shared" si="59"/>
        <v>4.7700662142471486E-3</v>
      </c>
      <c r="M655">
        <f t="shared" si="60"/>
        <v>0.52440954322532518</v>
      </c>
    </row>
    <row r="656" spans="8:13" x14ac:dyDescent="0.25">
      <c r="H656">
        <f t="shared" si="62"/>
        <v>653</v>
      </c>
      <c r="I656">
        <f t="shared" si="57"/>
        <v>137.35897892643067</v>
      </c>
      <c r="J656">
        <f t="shared" si="58"/>
        <v>529.92715854657365</v>
      </c>
      <c r="K656">
        <f t="shared" si="61"/>
        <v>130.6</v>
      </c>
      <c r="L656">
        <f t="shared" si="59"/>
        <v>4.7464511214853605E-3</v>
      </c>
      <c r="M656">
        <f t="shared" si="60"/>
        <v>0.52594453076241876</v>
      </c>
    </row>
    <row r="657" spans="8:13" x14ac:dyDescent="0.25">
      <c r="H657">
        <f t="shared" si="62"/>
        <v>654</v>
      </c>
      <c r="I657">
        <f t="shared" si="57"/>
        <v>137.50728906047812</v>
      </c>
      <c r="J657">
        <f t="shared" si="58"/>
        <v>530.73292416352638</v>
      </c>
      <c r="K657">
        <f t="shared" si="61"/>
        <v>130.80000000000001</v>
      </c>
      <c r="L657">
        <f t="shared" si="59"/>
        <v>4.7229026717351425E-3</v>
      </c>
      <c r="M657">
        <f t="shared" si="60"/>
        <v>0.52748165169279926</v>
      </c>
    </row>
    <row r="658" spans="8:13" x14ac:dyDescent="0.25">
      <c r="H658">
        <f t="shared" si="62"/>
        <v>655</v>
      </c>
      <c r="I658">
        <f t="shared" si="57"/>
        <v>137.6557981549644</v>
      </c>
      <c r="J658">
        <f t="shared" si="58"/>
        <v>531.53842226007862</v>
      </c>
      <c r="K658">
        <f t="shared" si="61"/>
        <v>131</v>
      </c>
      <c r="L658">
        <f t="shared" si="59"/>
        <v>4.6994204409638697E-3</v>
      </c>
      <c r="M658">
        <f t="shared" si="60"/>
        <v>0.52902090571385696</v>
      </c>
    </row>
    <row r="659" spans="8:13" x14ac:dyDescent="0.25">
      <c r="H659">
        <f t="shared" si="62"/>
        <v>656</v>
      </c>
      <c r="I659">
        <f t="shared" si="57"/>
        <v>137.80450621022928</v>
      </c>
      <c r="J659">
        <f t="shared" si="58"/>
        <v>532.34365286570221</v>
      </c>
      <c r="K659">
        <f t="shared" si="61"/>
        <v>131.20000000000002</v>
      </c>
      <c r="L659">
        <f t="shared" si="59"/>
        <v>4.6760040082031336E-3</v>
      </c>
      <c r="M659">
        <f t="shared" si="60"/>
        <v>0.53056229252349341</v>
      </c>
    </row>
    <row r="660" spans="8:13" x14ac:dyDescent="0.25">
      <c r="H660">
        <f t="shared" si="62"/>
        <v>657</v>
      </c>
      <c r="I660">
        <f t="shared" si="57"/>
        <v>137.95341322644919</v>
      </c>
      <c r="J660">
        <f t="shared" si="58"/>
        <v>533.14861600986831</v>
      </c>
      <c r="K660">
        <f t="shared" si="61"/>
        <v>131.4</v>
      </c>
      <c r="L660">
        <f t="shared" si="59"/>
        <v>4.6526529555220783E-3</v>
      </c>
      <c r="M660">
        <f t="shared" si="60"/>
        <v>0.53210581182010386</v>
      </c>
    </row>
    <row r="661" spans="8:13" x14ac:dyDescent="0.25">
      <c r="H661">
        <f t="shared" si="62"/>
        <v>658</v>
      </c>
      <c r="I661">
        <f t="shared" si="57"/>
        <v>138.10251920363928</v>
      </c>
      <c r="J661">
        <f t="shared" si="58"/>
        <v>533.95331172204772</v>
      </c>
      <c r="K661">
        <f t="shared" si="61"/>
        <v>131.6</v>
      </c>
      <c r="L661">
        <f t="shared" si="59"/>
        <v>4.6293668680009075E-3</v>
      </c>
      <c r="M661">
        <f t="shared" si="60"/>
        <v>0.53365146330257973</v>
      </c>
    </row>
    <row r="662" spans="8:13" x14ac:dyDescent="0.25">
      <c r="H662">
        <f t="shared" si="62"/>
        <v>659</v>
      </c>
      <c r="I662">
        <f t="shared" si="57"/>
        <v>138.25182414165522</v>
      </c>
      <c r="J662">
        <f t="shared" si="58"/>
        <v>534.75774003170932</v>
      </c>
      <c r="K662">
        <f t="shared" si="61"/>
        <v>131.80000000000001</v>
      </c>
      <c r="L662">
        <f t="shared" si="59"/>
        <v>4.6061453337046965E-3</v>
      </c>
      <c r="M662">
        <f t="shared" si="60"/>
        <v>0.5351992466703086</v>
      </c>
    </row>
    <row r="663" spans="8:13" x14ac:dyDescent="0.25">
      <c r="H663">
        <f t="shared" si="62"/>
        <v>660</v>
      </c>
      <c r="I663">
        <f t="shared" si="57"/>
        <v>138.40132804019487</v>
      </c>
      <c r="J663">
        <f t="shared" si="58"/>
        <v>535.56190096832029</v>
      </c>
      <c r="K663">
        <f t="shared" si="61"/>
        <v>132</v>
      </c>
      <c r="L663">
        <f t="shared" si="59"/>
        <v>4.5829879436574779E-3</v>
      </c>
      <c r="M663">
        <f t="shared" si="60"/>
        <v>0.53674916162317277</v>
      </c>
    </row>
    <row r="664" spans="8:13" x14ac:dyDescent="0.25">
      <c r="H664">
        <f t="shared" si="62"/>
        <v>661</v>
      </c>
      <c r="I664">
        <f t="shared" si="57"/>
        <v>138.55103089880004</v>
      </c>
      <c r="J664">
        <f t="shared" si="58"/>
        <v>536.36579456134541</v>
      </c>
      <c r="K664">
        <f t="shared" si="61"/>
        <v>132.20000000000002</v>
      </c>
      <c r="L664">
        <f t="shared" si="59"/>
        <v>4.5598942918165354E-3</v>
      </c>
      <c r="M664">
        <f t="shared" si="60"/>
        <v>0.53830120786154889</v>
      </c>
    </row>
    <row r="665" spans="8:13" x14ac:dyDescent="0.25">
      <c r="H665">
        <f t="shared" si="62"/>
        <v>662</v>
      </c>
      <c r="I665">
        <f t="shared" si="57"/>
        <v>138.70093271685784</v>
      </c>
      <c r="J665">
        <f t="shared" si="58"/>
        <v>537.16942084024731</v>
      </c>
      <c r="K665">
        <f t="shared" si="61"/>
        <v>132.4</v>
      </c>
      <c r="L665">
        <f t="shared" si="59"/>
        <v>4.5368639750470565E-3</v>
      </c>
      <c r="M665">
        <f t="shared" si="60"/>
        <v>0.53985538508630326</v>
      </c>
    </row>
    <row r="666" spans="8:13" x14ac:dyDescent="0.25">
      <c r="H666">
        <f t="shared" si="62"/>
        <v>663</v>
      </c>
      <c r="I666">
        <f t="shared" si="57"/>
        <v>138.85103349360182</v>
      </c>
      <c r="J666">
        <f t="shared" si="58"/>
        <v>537.97277983448635</v>
      </c>
      <c r="K666">
        <f t="shared" si="61"/>
        <v>132.6</v>
      </c>
      <c r="L666">
        <f t="shared" si="59"/>
        <v>4.5138965930969803E-3</v>
      </c>
      <c r="M666">
        <f t="shared" si="60"/>
        <v>0.54141169299878766</v>
      </c>
    </row>
    <row r="667" spans="8:13" x14ac:dyDescent="0.25">
      <c r="H667">
        <f t="shared" si="62"/>
        <v>664</v>
      </c>
      <c r="I667">
        <f t="shared" si="57"/>
        <v>139.0013332281149</v>
      </c>
      <c r="J667">
        <f t="shared" si="58"/>
        <v>538.77587157351877</v>
      </c>
      <c r="K667">
        <f t="shared" si="61"/>
        <v>132.80000000000001</v>
      </c>
      <c r="L667">
        <f t="shared" si="59"/>
        <v>4.4909917485720739E-3</v>
      </c>
      <c r="M667">
        <f t="shared" si="60"/>
        <v>0.54297013130084837</v>
      </c>
    </row>
    <row r="668" spans="8:13" x14ac:dyDescent="0.25">
      <c r="H668">
        <f t="shared" si="62"/>
        <v>665</v>
      </c>
      <c r="I668">
        <f t="shared" si="57"/>
        <v>139.15183191932965</v>
      </c>
      <c r="J668">
        <f t="shared" si="58"/>
        <v>539.57869608679812</v>
      </c>
      <c r="K668">
        <f t="shared" si="61"/>
        <v>133</v>
      </c>
      <c r="L668">
        <f t="shared" si="59"/>
        <v>4.4681490469113327E-3</v>
      </c>
      <c r="M668">
        <f t="shared" si="60"/>
        <v>0.54453069969481482</v>
      </c>
    </row>
    <row r="669" spans="8:13" x14ac:dyDescent="0.25">
      <c r="H669">
        <f t="shared" si="62"/>
        <v>666</v>
      </c>
      <c r="I669">
        <f t="shared" si="57"/>
        <v>139.30252956603027</v>
      </c>
      <c r="J669">
        <f t="shared" si="58"/>
        <v>540.38125340377428</v>
      </c>
      <c r="K669">
        <f t="shared" si="61"/>
        <v>133.20000000000002</v>
      </c>
      <c r="L669">
        <f t="shared" si="59"/>
        <v>4.445368096362581E-3</v>
      </c>
      <c r="M669">
        <f t="shared" si="60"/>
        <v>0.54609339788350031</v>
      </c>
    </row>
    <row r="670" spans="8:13" x14ac:dyDescent="0.25">
      <c r="H670">
        <f t="shared" si="62"/>
        <v>667</v>
      </c>
      <c r="I670">
        <f t="shared" si="57"/>
        <v>139.45342616685437</v>
      </c>
      <c r="J670">
        <f t="shared" si="58"/>
        <v>541.18354355389295</v>
      </c>
      <c r="K670">
        <f t="shared" si="61"/>
        <v>133.4</v>
      </c>
      <c r="L670">
        <f t="shared" si="59"/>
        <v>4.4226485079583294E-3</v>
      </c>
      <c r="M670">
        <f t="shared" si="60"/>
        <v>0.54765822557020349</v>
      </c>
    </row>
    <row r="671" spans="8:13" x14ac:dyDescent="0.25">
      <c r="H671">
        <f t="shared" si="62"/>
        <v>668</v>
      </c>
      <c r="I671">
        <f t="shared" si="57"/>
        <v>139.6045217202942</v>
      </c>
      <c r="J671">
        <f t="shared" si="58"/>
        <v>541.98556656659514</v>
      </c>
      <c r="K671">
        <f t="shared" si="61"/>
        <v>133.6</v>
      </c>
      <c r="L671">
        <f t="shared" si="59"/>
        <v>4.3999898954918664E-3</v>
      </c>
      <c r="M671">
        <f t="shared" si="60"/>
        <v>0.54922518245870544</v>
      </c>
    </row>
    <row r="672" spans="8:13" x14ac:dyDescent="0.25">
      <c r="H672">
        <f t="shared" si="62"/>
        <v>669</v>
      </c>
      <c r="I672">
        <f t="shared" si="57"/>
        <v>139.75581622469815</v>
      </c>
      <c r="J672">
        <f t="shared" si="58"/>
        <v>542.78732247131813</v>
      </c>
      <c r="K672">
        <f t="shared" si="61"/>
        <v>133.80000000000001</v>
      </c>
      <c r="L672">
        <f t="shared" si="59"/>
        <v>4.3773918754936294E-3</v>
      </c>
      <c r="M672">
        <f t="shared" si="60"/>
        <v>0.55079426825326605</v>
      </c>
    </row>
    <row r="673" spans="8:13" x14ac:dyDescent="0.25">
      <c r="H673">
        <f t="shared" si="62"/>
        <v>670</v>
      </c>
      <c r="I673">
        <f t="shared" si="57"/>
        <v>139.90730967827238</v>
      </c>
      <c r="J673">
        <f t="shared" si="58"/>
        <v>543.58881129749363</v>
      </c>
      <c r="K673">
        <f t="shared" si="61"/>
        <v>134</v>
      </c>
      <c r="L673">
        <f t="shared" si="59"/>
        <v>4.3548540672077533E-3</v>
      </c>
      <c r="M673">
        <f t="shared" si="60"/>
        <v>0.55236548265862551</v>
      </c>
    </row>
    <row r="674" spans="8:13" x14ac:dyDescent="0.25">
      <c r="H674">
        <f t="shared" si="62"/>
        <v>671</v>
      </c>
      <c r="I674">
        <f t="shared" si="57"/>
        <v>140.05900207908201</v>
      </c>
      <c r="J674">
        <f t="shared" si="58"/>
        <v>544.39003307454834</v>
      </c>
      <c r="K674">
        <f t="shared" si="61"/>
        <v>134.20000000000002</v>
      </c>
      <c r="L674">
        <f t="shared" si="59"/>
        <v>4.3323760925689106E-3</v>
      </c>
      <c r="M674">
        <f t="shared" si="60"/>
        <v>0.55393882537999961</v>
      </c>
    </row>
    <row r="675" spans="8:13" x14ac:dyDescent="0.25">
      <c r="H675">
        <f t="shared" si="62"/>
        <v>672</v>
      </c>
      <c r="I675">
        <f t="shared" si="57"/>
        <v>140.21089342505303</v>
      </c>
      <c r="J675">
        <f t="shared" si="58"/>
        <v>545.19098783190384</v>
      </c>
      <c r="K675">
        <f t="shared" si="61"/>
        <v>134.4</v>
      </c>
      <c r="L675">
        <f t="shared" si="59"/>
        <v>4.309957576179347E-3</v>
      </c>
      <c r="M675">
        <f t="shared" si="60"/>
        <v>0.55551429612308223</v>
      </c>
    </row>
    <row r="676" spans="8:13" x14ac:dyDescent="0.25">
      <c r="H676">
        <f t="shared" si="62"/>
        <v>673</v>
      </c>
      <c r="I676">
        <f t="shared" si="57"/>
        <v>140.36298371397348</v>
      </c>
      <c r="J676">
        <f t="shared" si="58"/>
        <v>545.99167559897512</v>
      </c>
      <c r="K676">
        <f t="shared" si="61"/>
        <v>134.6</v>
      </c>
      <c r="L676">
        <f t="shared" si="59"/>
        <v>4.2875981452861435E-3</v>
      </c>
      <c r="M676">
        <f t="shared" si="60"/>
        <v>0.55709189459404318</v>
      </c>
    </row>
    <row r="677" spans="8:13" x14ac:dyDescent="0.25">
      <c r="H677">
        <f t="shared" si="62"/>
        <v>674</v>
      </c>
      <c r="I677">
        <f t="shared" si="57"/>
        <v>140.51527294349438</v>
      </c>
      <c r="J677">
        <f t="shared" si="58"/>
        <v>546.79209640517229</v>
      </c>
      <c r="K677">
        <f t="shared" si="61"/>
        <v>134.80000000000001</v>
      </c>
      <c r="L677">
        <f t="shared" si="59"/>
        <v>4.2652974297587611E-3</v>
      </c>
      <c r="M677">
        <f t="shared" si="60"/>
        <v>0.55867162049951979</v>
      </c>
    </row>
    <row r="678" spans="8:13" x14ac:dyDescent="0.25">
      <c r="H678">
        <f t="shared" si="62"/>
        <v>675</v>
      </c>
      <c r="I678">
        <f t="shared" si="57"/>
        <v>140.66776111113251</v>
      </c>
      <c r="J678">
        <f t="shared" si="58"/>
        <v>547.59225027989771</v>
      </c>
      <c r="K678">
        <f t="shared" si="61"/>
        <v>135</v>
      </c>
      <c r="L678">
        <f t="shared" si="59"/>
        <v>4.2430550620667102E-3</v>
      </c>
      <c r="M678">
        <f t="shared" si="60"/>
        <v>0.56025347354663046</v>
      </c>
    </row>
    <row r="679" spans="8:13" x14ac:dyDescent="0.25">
      <c r="H679">
        <f t="shared" si="62"/>
        <v>676</v>
      </c>
      <c r="I679">
        <f t="shared" si="57"/>
        <v>140.82044821426979</v>
      </c>
      <c r="J679">
        <f t="shared" si="58"/>
        <v>548.39213725254888</v>
      </c>
      <c r="K679">
        <f t="shared" si="61"/>
        <v>135.20000000000002</v>
      </c>
      <c r="L679">
        <f t="shared" si="59"/>
        <v>4.2208706772575823E-3</v>
      </c>
      <c r="M679">
        <f t="shared" si="60"/>
        <v>0.56183745344295222</v>
      </c>
    </row>
    <row r="680" spans="8:13" x14ac:dyDescent="0.25">
      <c r="H680">
        <f t="shared" si="62"/>
        <v>677</v>
      </c>
      <c r="I680">
        <f t="shared" si="57"/>
        <v>140.97333425015671</v>
      </c>
      <c r="J680">
        <f t="shared" si="58"/>
        <v>549.1917573525152</v>
      </c>
      <c r="K680">
        <f t="shared" si="61"/>
        <v>135.4</v>
      </c>
      <c r="L680">
        <f t="shared" si="59"/>
        <v>4.1987439129351238E-3</v>
      </c>
      <c r="M680">
        <f t="shared" si="60"/>
        <v>0.56342355989654092</v>
      </c>
    </row>
    <row r="681" spans="8:13" x14ac:dyDescent="0.25">
      <c r="H681">
        <f t="shared" si="62"/>
        <v>678</v>
      </c>
      <c r="I681">
        <f t="shared" ref="I681:I744" si="63">($B$13*$B$11/$B$6)+((1-$B$10)*$E$6-($B$13*$B$11/$B$6))*L681+($B$12*$E$8-($B$13*$B$11/$B$6))*M681</f>
        <v>141.12641921591222</v>
      </c>
      <c r="J681">
        <f t="shared" ref="J681:J744" si="64">H681-((1-$B$7)*$B$13*$B$11/$B$6)+(((1-$B$7)*$B$13*$B$11/$B$6)-$E$6)*L681+(((1-$B$7)*$B$13*$B$11/$B$6)-$B$12*$E$8)*M681</f>
        <v>549.99111060917937</v>
      </c>
      <c r="K681">
        <f t="shared" si="61"/>
        <v>135.6</v>
      </c>
      <c r="L681">
        <f t="shared" ref="L681:L744" si="65">((($E$8)^($B$15+$B$16)-(H681)^($B$15+$B$16))/(($E$8)^($B$15+$B$16)-($E$6)^($B$15+$B$16)))*($E$6/H681)^$B$16</f>
        <v>4.1766744092376958E-3</v>
      </c>
      <c r="M681">
        <f t="shared" ref="M681:M744" si="66">(((H681)^($B$15+$B$16)-($E$6)^($B$15+$B$16))/(($E$8)^($B$15+$B$16)-($E$6)^($B$15+$B$16)))*($E$8/H681)^$B$16</f>
        <v>0.56501179261591417</v>
      </c>
    </row>
    <row r="682" spans="8:13" x14ac:dyDescent="0.25">
      <c r="H682">
        <f t="shared" si="62"/>
        <v>679</v>
      </c>
      <c r="I682">
        <f t="shared" si="63"/>
        <v>141.27970310852606</v>
      </c>
      <c r="J682">
        <f t="shared" si="64"/>
        <v>550.79019705191649</v>
      </c>
      <c r="K682">
        <f t="shared" si="61"/>
        <v>135.80000000000001</v>
      </c>
      <c r="L682">
        <f t="shared" si="65"/>
        <v>4.1546618088168282E-3</v>
      </c>
      <c r="M682">
        <f t="shared" si="66"/>
        <v>0.56660215131006064</v>
      </c>
    </row>
    <row r="683" spans="8:13" x14ac:dyDescent="0.25">
      <c r="H683">
        <f t="shared" si="62"/>
        <v>680</v>
      </c>
      <c r="I683">
        <f t="shared" si="63"/>
        <v>141.433185924859</v>
      </c>
      <c r="J683">
        <f t="shared" si="64"/>
        <v>551.58901671009482</v>
      </c>
      <c r="K683">
        <f t="shared" si="61"/>
        <v>136</v>
      </c>
      <c r="L683">
        <f t="shared" si="65"/>
        <v>4.1327057568160781E-3</v>
      </c>
      <c r="M683">
        <f t="shared" si="66"/>
        <v>0.56819463568842599</v>
      </c>
    </row>
    <row r="684" spans="8:13" x14ac:dyDescent="0.25">
      <c r="H684">
        <f t="shared" si="62"/>
        <v>681</v>
      </c>
      <c r="I684">
        <f t="shared" si="63"/>
        <v>141.58686766164553</v>
      </c>
      <c r="J684">
        <f t="shared" si="64"/>
        <v>552.38756961307388</v>
      </c>
      <c r="K684">
        <f t="shared" si="61"/>
        <v>136.20000000000002</v>
      </c>
      <c r="L684">
        <f t="shared" si="65"/>
        <v>4.1108059008499887E-3</v>
      </c>
      <c r="M684">
        <f t="shared" si="66"/>
        <v>0.5697892454609278</v>
      </c>
    </row>
    <row r="685" spans="8:13" x14ac:dyDescent="0.25">
      <c r="H685">
        <f t="shared" si="62"/>
        <v>682</v>
      </c>
      <c r="I685">
        <f t="shared" si="63"/>
        <v>141.74074831549422</v>
      </c>
      <c r="J685">
        <f t="shared" si="64"/>
        <v>553.18585579020487</v>
      </c>
      <c r="K685">
        <f t="shared" si="61"/>
        <v>136.4</v>
      </c>
      <c r="L685">
        <f t="shared" si="65"/>
        <v>4.088961890983369E-3</v>
      </c>
      <c r="M685">
        <f t="shared" si="66"/>
        <v>0.57138598033794219</v>
      </c>
    </row>
    <row r="686" spans="8:13" x14ac:dyDescent="0.25">
      <c r="H686">
        <f t="shared" si="62"/>
        <v>683</v>
      </c>
      <c r="I686">
        <f t="shared" si="63"/>
        <v>141.89482788288853</v>
      </c>
      <c r="J686">
        <f t="shared" si="64"/>
        <v>553.98387527083241</v>
      </c>
      <c r="K686">
        <f t="shared" si="61"/>
        <v>136.6</v>
      </c>
      <c r="L686">
        <f t="shared" si="65"/>
        <v>4.0671733797107337E-3</v>
      </c>
      <c r="M686">
        <f t="shared" si="66"/>
        <v>0.57298484003029948</v>
      </c>
    </row>
    <row r="687" spans="8:13" x14ac:dyDescent="0.25">
      <c r="H687">
        <f t="shared" si="62"/>
        <v>684</v>
      </c>
      <c r="I687">
        <f t="shared" si="63"/>
        <v>142.04910636018982</v>
      </c>
      <c r="J687">
        <f t="shared" si="64"/>
        <v>554.78162808429045</v>
      </c>
      <c r="K687">
        <f t="shared" si="61"/>
        <v>136.80000000000001</v>
      </c>
      <c r="L687">
        <f t="shared" si="65"/>
        <v>4.0454400219358741E-3</v>
      </c>
      <c r="M687">
        <f t="shared" si="66"/>
        <v>0.57458582424929838</v>
      </c>
    </row>
    <row r="688" spans="8:13" x14ac:dyDescent="0.25">
      <c r="H688">
        <f t="shared" si="62"/>
        <v>685</v>
      </c>
      <c r="I688">
        <f t="shared" si="63"/>
        <v>142.20358374363741</v>
      </c>
      <c r="J688">
        <f t="shared" si="64"/>
        <v>555.5791142599046</v>
      </c>
      <c r="K688">
        <f t="shared" si="61"/>
        <v>137</v>
      </c>
      <c r="L688">
        <f t="shared" si="65"/>
        <v>4.0237614749517392E-3</v>
      </c>
      <c r="M688">
        <f t="shared" si="66"/>
        <v>0.57618893270669458</v>
      </c>
    </row>
    <row r="689" spans="8:13" x14ac:dyDescent="0.25">
      <c r="H689">
        <f t="shared" si="62"/>
        <v>686</v>
      </c>
      <c r="I689">
        <f t="shared" si="63"/>
        <v>142.358260029349</v>
      </c>
      <c r="J689">
        <f t="shared" si="64"/>
        <v>556.37633382699266</v>
      </c>
      <c r="K689">
        <f t="shared" si="61"/>
        <v>137.20000000000002</v>
      </c>
      <c r="L689">
        <f t="shared" si="65"/>
        <v>4.0021373984205156E-3</v>
      </c>
      <c r="M689">
        <f t="shared" si="66"/>
        <v>0.57779416511468884</v>
      </c>
    </row>
    <row r="690" spans="8:13" x14ac:dyDescent="0.25">
      <c r="H690">
        <f t="shared" si="62"/>
        <v>687</v>
      </c>
      <c r="I690">
        <f t="shared" si="63"/>
        <v>142.51313521332449</v>
      </c>
      <c r="J690">
        <f t="shared" si="64"/>
        <v>557.17328681486129</v>
      </c>
      <c r="K690">
        <f t="shared" si="61"/>
        <v>137.4</v>
      </c>
      <c r="L690">
        <f t="shared" si="65"/>
        <v>3.9805674543537273E-3</v>
      </c>
      <c r="M690">
        <f t="shared" si="66"/>
        <v>0.57940152118595345</v>
      </c>
    </row>
    <row r="691" spans="8:13" x14ac:dyDescent="0.25">
      <c r="H691">
        <f t="shared" si="62"/>
        <v>688</v>
      </c>
      <c r="I691">
        <f t="shared" si="63"/>
        <v>142.66820929144436</v>
      </c>
      <c r="J691">
        <f t="shared" si="64"/>
        <v>557.96997325280893</v>
      </c>
      <c r="K691">
        <f t="shared" si="61"/>
        <v>137.6</v>
      </c>
      <c r="L691">
        <f t="shared" si="65"/>
        <v>3.9590513070928016E-3</v>
      </c>
      <c r="M691">
        <f t="shared" si="66"/>
        <v>0.58101100063360134</v>
      </c>
    </row>
    <row r="692" spans="8:13" x14ac:dyDescent="0.25">
      <c r="H692">
        <f t="shared" si="62"/>
        <v>689</v>
      </c>
      <c r="I692">
        <f t="shared" si="63"/>
        <v>142.8234822594726</v>
      </c>
      <c r="J692">
        <f t="shared" si="64"/>
        <v>558.76639317012405</v>
      </c>
      <c r="K692">
        <f t="shared" si="61"/>
        <v>137.80000000000001</v>
      </c>
      <c r="L692">
        <f t="shared" si="65"/>
        <v>3.9375886232895898E-3</v>
      </c>
      <c r="M692">
        <f t="shared" si="66"/>
        <v>0.58262260317120151</v>
      </c>
    </row>
    <row r="693" spans="8:13" x14ac:dyDescent="0.25">
      <c r="H693">
        <f t="shared" si="62"/>
        <v>690</v>
      </c>
      <c r="I693">
        <f t="shared" si="63"/>
        <v>142.97895411305771</v>
      </c>
      <c r="J693">
        <f t="shared" si="64"/>
        <v>559.56254659608442</v>
      </c>
      <c r="K693">
        <f t="shared" si="61"/>
        <v>138</v>
      </c>
      <c r="L693">
        <f t="shared" si="65"/>
        <v>3.916179071887192E-3</v>
      </c>
      <c r="M693">
        <f t="shared" si="66"/>
        <v>0.58423632851277718</v>
      </c>
    </row>
    <row r="694" spans="8:13" x14ac:dyDescent="0.25">
      <c r="H694">
        <f t="shared" si="62"/>
        <v>691</v>
      </c>
      <c r="I694">
        <f t="shared" si="63"/>
        <v>143.13462484773365</v>
      </c>
      <c r="J694">
        <f t="shared" si="64"/>
        <v>560.35843355995803</v>
      </c>
      <c r="K694">
        <f t="shared" si="61"/>
        <v>138.20000000000002</v>
      </c>
      <c r="L694">
        <f t="shared" si="65"/>
        <v>3.8948223241009492E-3</v>
      </c>
      <c r="M694">
        <f t="shared" si="66"/>
        <v>0.58585217637280018</v>
      </c>
    </row>
    <row r="695" spans="8:13" x14ac:dyDescent="0.25">
      <c r="H695">
        <f t="shared" si="62"/>
        <v>692</v>
      </c>
      <c r="I695">
        <f t="shared" si="63"/>
        <v>143.29049445892014</v>
      </c>
      <c r="J695">
        <f t="shared" si="64"/>
        <v>561.15405409100345</v>
      </c>
      <c r="K695">
        <f t="shared" si="61"/>
        <v>138.4</v>
      </c>
      <c r="L695">
        <f t="shared" si="65"/>
        <v>3.873518053399666E-3</v>
      </c>
      <c r="M695">
        <f t="shared" si="66"/>
        <v>0.58747014646618212</v>
      </c>
    </row>
    <row r="696" spans="8:13" x14ac:dyDescent="0.25">
      <c r="H696">
        <f t="shared" si="62"/>
        <v>693</v>
      </c>
      <c r="I696">
        <f t="shared" si="63"/>
        <v>143.44656294192623</v>
      </c>
      <c r="J696">
        <f t="shared" si="64"/>
        <v>561.94940821846637</v>
      </c>
      <c r="K696">
        <f t="shared" si="61"/>
        <v>138.6</v>
      </c>
      <c r="L696">
        <f t="shared" si="65"/>
        <v>3.8522659354868491E-3</v>
      </c>
      <c r="M696">
        <f t="shared" si="66"/>
        <v>0.58909023850829645</v>
      </c>
    </row>
    <row r="697" spans="8:13" x14ac:dyDescent="0.25">
      <c r="H697">
        <f t="shared" si="62"/>
        <v>694</v>
      </c>
      <c r="I697">
        <f t="shared" si="63"/>
        <v>143.60283029194849</v>
      </c>
      <c r="J697">
        <f t="shared" si="64"/>
        <v>562.74449597158389</v>
      </c>
      <c r="K697">
        <f t="shared" si="61"/>
        <v>138.80000000000001</v>
      </c>
      <c r="L697">
        <f t="shared" si="65"/>
        <v>3.8310656482823816E-3</v>
      </c>
      <c r="M697">
        <f t="shared" si="66"/>
        <v>0.59071245221494872</v>
      </c>
    </row>
    <row r="698" spans="8:13" x14ac:dyDescent="0.25">
      <c r="H698">
        <f t="shared" si="62"/>
        <v>695</v>
      </c>
      <c r="I698">
        <f t="shared" si="63"/>
        <v>143.7592965040742</v>
      </c>
      <c r="J698">
        <f t="shared" si="64"/>
        <v>563.53931737958101</v>
      </c>
      <c r="K698">
        <f t="shared" si="61"/>
        <v>139</v>
      </c>
      <c r="L698">
        <f t="shared" si="65"/>
        <v>3.8099168719041617E-3</v>
      </c>
      <c r="M698">
        <f t="shared" si="66"/>
        <v>0.5923367873023937</v>
      </c>
    </row>
    <row r="699" spans="8:13" x14ac:dyDescent="0.25">
      <c r="H699">
        <f t="shared" si="62"/>
        <v>696</v>
      </c>
      <c r="I699">
        <f t="shared" si="63"/>
        <v>143.91596157328229</v>
      </c>
      <c r="J699">
        <f t="shared" si="64"/>
        <v>564.33387247167093</v>
      </c>
      <c r="K699">
        <f t="shared" si="61"/>
        <v>139.20000000000002</v>
      </c>
      <c r="L699">
        <f t="shared" si="65"/>
        <v>3.7888192886499851E-3</v>
      </c>
      <c r="M699">
        <f t="shared" si="66"/>
        <v>0.59396324348733398</v>
      </c>
    </row>
    <row r="700" spans="8:13" x14ac:dyDescent="0.25">
      <c r="H700">
        <f t="shared" si="62"/>
        <v>697</v>
      </c>
      <c r="I700">
        <f t="shared" si="63"/>
        <v>144.07282549444326</v>
      </c>
      <c r="J700">
        <f t="shared" si="64"/>
        <v>565.12816127705673</v>
      </c>
      <c r="K700">
        <f t="shared" si="61"/>
        <v>139.4</v>
      </c>
      <c r="L700">
        <f t="shared" si="65"/>
        <v>3.7677725829796766E-3</v>
      </c>
      <c r="M700">
        <f t="shared" si="66"/>
        <v>0.59559182048690607</v>
      </c>
    </row>
    <row r="701" spans="8:13" x14ac:dyDescent="0.25">
      <c r="H701">
        <f t="shared" si="62"/>
        <v>698</v>
      </c>
      <c r="I701">
        <f t="shared" si="63"/>
        <v>144.22988826232134</v>
      </c>
      <c r="J701">
        <f t="shared" si="64"/>
        <v>565.92218382492911</v>
      </c>
      <c r="K701">
        <f t="shared" si="61"/>
        <v>139.6</v>
      </c>
      <c r="L701">
        <f t="shared" si="65"/>
        <v>3.7467764414972956E-3</v>
      </c>
      <c r="M701">
        <f t="shared" si="66"/>
        <v>0.59722251801868886</v>
      </c>
    </row>
    <row r="702" spans="8:13" x14ac:dyDescent="0.25">
      <c r="H702">
        <f t="shared" si="62"/>
        <v>699</v>
      </c>
      <c r="I702">
        <f t="shared" si="63"/>
        <v>144.38714987157545</v>
      </c>
      <c r="J702">
        <f t="shared" si="64"/>
        <v>566.71594014446657</v>
      </c>
      <c r="K702">
        <f t="shared" si="61"/>
        <v>139.80000000000001</v>
      </c>
      <c r="L702">
        <f t="shared" si="65"/>
        <v>3.7258305529335261E-3</v>
      </c>
      <c r="M702">
        <f t="shared" si="66"/>
        <v>0.5988553358007026</v>
      </c>
    </row>
    <row r="703" spans="8:13" x14ac:dyDescent="0.25">
      <c r="H703">
        <f t="shared" si="62"/>
        <v>700</v>
      </c>
      <c r="I703">
        <f t="shared" si="63"/>
        <v>144.54461031676013</v>
      </c>
      <c r="J703">
        <f t="shared" si="64"/>
        <v>567.50943026483606</v>
      </c>
      <c r="K703">
        <f t="shared" si="61"/>
        <v>140</v>
      </c>
      <c r="L703">
        <f t="shared" si="65"/>
        <v>3.7049346081282938E-3</v>
      </c>
      <c r="M703">
        <f t="shared" si="66"/>
        <v>0.60049027355140483</v>
      </c>
    </row>
    <row r="704" spans="8:13" x14ac:dyDescent="0.25">
      <c r="H704">
        <f t="shared" si="62"/>
        <v>701</v>
      </c>
      <c r="I704">
        <f t="shared" si="63"/>
        <v>144.70226959232673</v>
      </c>
      <c r="J704">
        <f t="shared" si="64"/>
        <v>568.30265421519198</v>
      </c>
      <c r="K704">
        <f t="shared" si="61"/>
        <v>140.20000000000002</v>
      </c>
      <c r="L704">
        <f t="shared" si="65"/>
        <v>3.6840883000135057E-3</v>
      </c>
      <c r="M704">
        <f t="shared" si="66"/>
        <v>0.60212733098969018</v>
      </c>
    </row>
    <row r="705" spans="8:13" x14ac:dyDescent="0.25">
      <c r="H705">
        <f t="shared" si="62"/>
        <v>702</v>
      </c>
      <c r="I705">
        <f t="shared" si="63"/>
        <v>144.86012769262362</v>
      </c>
      <c r="J705">
        <f t="shared" si="64"/>
        <v>569.09561202467717</v>
      </c>
      <c r="K705">
        <f t="shared" si="61"/>
        <v>140.4</v>
      </c>
      <c r="L705">
        <f t="shared" si="65"/>
        <v>3.6632913235959781E-3</v>
      </c>
      <c r="M705">
        <f t="shared" si="66"/>
        <v>0.60376650783488217</v>
      </c>
    </row>
    <row r="706" spans="8:13" x14ac:dyDescent="0.25">
      <c r="H706">
        <f t="shared" si="62"/>
        <v>703</v>
      </c>
      <c r="I706">
        <f t="shared" si="63"/>
        <v>145.01818461189896</v>
      </c>
      <c r="J706">
        <f t="shared" si="64"/>
        <v>569.88830372242046</v>
      </c>
      <c r="K706">
        <f t="shared" si="61"/>
        <v>140.6</v>
      </c>
      <c r="L706">
        <f t="shared" si="65"/>
        <v>3.6425433759404735E-3</v>
      </c>
      <c r="M706">
        <f t="shared" si="66"/>
        <v>0.6054078038067463</v>
      </c>
    </row>
    <row r="707" spans="8:13" x14ac:dyDescent="0.25">
      <c r="H707">
        <f t="shared" si="62"/>
        <v>704</v>
      </c>
      <c r="I707">
        <f t="shared" si="63"/>
        <v>145.17644034430026</v>
      </c>
      <c r="J707">
        <f t="shared" si="64"/>
        <v>570.68072933753899</v>
      </c>
      <c r="K707">
        <f t="shared" si="61"/>
        <v>140.80000000000001</v>
      </c>
      <c r="L707">
        <f t="shared" si="65"/>
        <v>3.621844156152975E-3</v>
      </c>
      <c r="M707">
        <f t="shared" si="66"/>
        <v>0.60705121862547706</v>
      </c>
    </row>
    <row r="708" spans="8:13" x14ac:dyDescent="0.25">
      <c r="H708">
        <f t="shared" si="62"/>
        <v>705</v>
      </c>
      <c r="I708">
        <f t="shared" si="63"/>
        <v>145.33489488387602</v>
      </c>
      <c r="J708">
        <f t="shared" si="64"/>
        <v>571.47288889913648</v>
      </c>
      <c r="K708">
        <f t="shared" ref="K708:K771" si="67">$B$12*H708</f>
        <v>141</v>
      </c>
      <c r="L708">
        <f t="shared" si="65"/>
        <v>3.6011933653640822E-3</v>
      </c>
      <c r="M708">
        <f t="shared" si="66"/>
        <v>0.6086967520117007</v>
      </c>
    </row>
    <row r="709" spans="8:13" x14ac:dyDescent="0.25">
      <c r="H709">
        <f t="shared" si="62"/>
        <v>706</v>
      </c>
      <c r="I709">
        <f t="shared" si="63"/>
        <v>145.49354822457644</v>
      </c>
      <c r="J709">
        <f t="shared" si="64"/>
        <v>572.26478243630356</v>
      </c>
      <c r="K709">
        <f t="shared" si="67"/>
        <v>141.20000000000002</v>
      </c>
      <c r="L709">
        <f t="shared" si="65"/>
        <v>3.5805907067125776E-3</v>
      </c>
      <c r="M709">
        <f t="shared" si="66"/>
        <v>0.6103444036864718</v>
      </c>
    </row>
    <row r="710" spans="8:13" x14ac:dyDescent="0.25">
      <c r="H710">
        <f t="shared" si="62"/>
        <v>707</v>
      </c>
      <c r="I710">
        <f t="shared" si="63"/>
        <v>145.65240036025523</v>
      </c>
      <c r="J710">
        <f t="shared" si="64"/>
        <v>573.05640997811724</v>
      </c>
      <c r="K710">
        <f t="shared" si="67"/>
        <v>141.4</v>
      </c>
      <c r="L710">
        <f t="shared" si="65"/>
        <v>3.5600358853290904E-3</v>
      </c>
      <c r="M710">
        <f t="shared" si="66"/>
        <v>0.61199417337127937</v>
      </c>
    </row>
    <row r="711" spans="8:13" x14ac:dyDescent="0.25">
      <c r="H711">
        <f t="shared" si="62"/>
        <v>708</v>
      </c>
      <c r="I711">
        <f t="shared" si="63"/>
        <v>145.81145128466898</v>
      </c>
      <c r="J711">
        <f t="shared" si="64"/>
        <v>573.84777155364202</v>
      </c>
      <c r="K711">
        <f t="shared" si="67"/>
        <v>141.6</v>
      </c>
      <c r="L711">
        <f t="shared" si="65"/>
        <v>3.5395286083200442E-3</v>
      </c>
      <c r="M711">
        <f t="shared" si="66"/>
        <v>0.61364606078803019</v>
      </c>
    </row>
    <row r="712" spans="8:13" x14ac:dyDescent="0.25">
      <c r="H712">
        <f t="shared" si="62"/>
        <v>709</v>
      </c>
      <c r="I712">
        <f t="shared" si="63"/>
        <v>145.97070099148038</v>
      </c>
      <c r="J712">
        <f t="shared" si="64"/>
        <v>574.63886719192726</v>
      </c>
      <c r="K712">
        <f t="shared" si="67"/>
        <v>141.80000000000001</v>
      </c>
      <c r="L712">
        <f t="shared" si="65"/>
        <v>3.5190685847516132E-3</v>
      </c>
      <c r="M712">
        <f t="shared" si="66"/>
        <v>0.61530006565906903</v>
      </c>
    </row>
    <row r="713" spans="8:13" x14ac:dyDescent="0.25">
      <c r="H713">
        <f t="shared" ref="H713:H776" si="68">H712+1</f>
        <v>710</v>
      </c>
      <c r="I713">
        <f t="shared" si="63"/>
        <v>146.130149474257</v>
      </c>
      <c r="J713">
        <f t="shared" si="64"/>
        <v>575.42969692200995</v>
      </c>
      <c r="K713">
        <f t="shared" si="67"/>
        <v>142</v>
      </c>
      <c r="L713">
        <f t="shared" si="65"/>
        <v>3.4986555256339394E-3</v>
      </c>
      <c r="M713">
        <f t="shared" si="66"/>
        <v>0.61695618770715588</v>
      </c>
    </row>
    <row r="714" spans="8:13" x14ac:dyDescent="0.25">
      <c r="H714">
        <f t="shared" si="68"/>
        <v>711</v>
      </c>
      <c r="I714">
        <f t="shared" si="63"/>
        <v>146.28979672647395</v>
      </c>
      <c r="J714">
        <f t="shared" si="64"/>
        <v>576.22026077291184</v>
      </c>
      <c r="K714">
        <f t="shared" si="67"/>
        <v>142.20000000000002</v>
      </c>
      <c r="L714">
        <f t="shared" si="65"/>
        <v>3.4782891439054274E-3</v>
      </c>
      <c r="M714">
        <f t="shared" si="66"/>
        <v>0.61861442665548183</v>
      </c>
    </row>
    <row r="715" spans="8:13" x14ac:dyDescent="0.25">
      <c r="H715">
        <f t="shared" si="68"/>
        <v>712</v>
      </c>
      <c r="I715">
        <f t="shared" si="63"/>
        <v>146.44964274151368</v>
      </c>
      <c r="J715">
        <f t="shared" si="64"/>
        <v>577.01055877364138</v>
      </c>
      <c r="K715">
        <f t="shared" si="67"/>
        <v>142.4</v>
      </c>
      <c r="L715">
        <f t="shared" si="65"/>
        <v>3.4579691544172346E-3</v>
      </c>
      <c r="M715">
        <f t="shared" si="66"/>
        <v>0.62027478222765586</v>
      </c>
    </row>
    <row r="716" spans="8:13" x14ac:dyDescent="0.25">
      <c r="H716">
        <f t="shared" si="68"/>
        <v>713</v>
      </c>
      <c r="I716">
        <f t="shared" si="63"/>
        <v>146.60968751266751</v>
      </c>
      <c r="J716">
        <f t="shared" si="64"/>
        <v>577.80059095319245</v>
      </c>
      <c r="K716">
        <f t="shared" si="67"/>
        <v>142.6</v>
      </c>
      <c r="L716">
        <f t="shared" si="65"/>
        <v>3.4376952739178916E-3</v>
      </c>
      <c r="M716">
        <f t="shared" si="66"/>
        <v>0.62193725414770873</v>
      </c>
    </row>
    <row r="717" spans="8:13" x14ac:dyDescent="0.25">
      <c r="H717">
        <f t="shared" si="68"/>
        <v>714</v>
      </c>
      <c r="I717">
        <f t="shared" si="63"/>
        <v>146.76993103313666</v>
      </c>
      <c r="J717">
        <f t="shared" si="64"/>
        <v>578.59035734054419</v>
      </c>
      <c r="K717">
        <f t="shared" si="67"/>
        <v>142.80000000000001</v>
      </c>
      <c r="L717">
        <f t="shared" si="65"/>
        <v>3.417467221038036E-3</v>
      </c>
      <c r="M717">
        <f t="shared" si="66"/>
        <v>0.62360184214009518</v>
      </c>
    </row>
    <row r="718" spans="8:13" x14ac:dyDescent="0.25">
      <c r="H718">
        <f t="shared" si="68"/>
        <v>715</v>
      </c>
      <c r="I718">
        <f t="shared" si="63"/>
        <v>146.93037329603283</v>
      </c>
      <c r="J718">
        <f t="shared" si="64"/>
        <v>579.37985796466137</v>
      </c>
      <c r="K718">
        <f t="shared" si="67"/>
        <v>143</v>
      </c>
      <c r="L718">
        <f t="shared" si="65"/>
        <v>3.3972847162753637E-3</v>
      </c>
      <c r="M718">
        <f t="shared" si="66"/>
        <v>0.62526854592968606</v>
      </c>
    </row>
    <row r="719" spans="8:13" x14ac:dyDescent="0.25">
      <c r="H719">
        <f t="shared" si="68"/>
        <v>716</v>
      </c>
      <c r="I719">
        <f t="shared" si="63"/>
        <v>147.09101429437914</v>
      </c>
      <c r="J719">
        <f t="shared" si="64"/>
        <v>580.16909285449401</v>
      </c>
      <c r="K719">
        <f t="shared" si="67"/>
        <v>143.20000000000002</v>
      </c>
      <c r="L719">
        <f t="shared" si="65"/>
        <v>3.3771474819796563E-3</v>
      </c>
      <c r="M719">
        <f t="shared" si="66"/>
        <v>0.62693736524176891</v>
      </c>
    </row>
    <row r="720" spans="8:13" x14ac:dyDescent="0.25">
      <c r="H720">
        <f t="shared" si="68"/>
        <v>717</v>
      </c>
      <c r="I720">
        <f t="shared" si="63"/>
        <v>147.2518540211112</v>
      </c>
      <c r="J720">
        <f t="shared" si="64"/>
        <v>580.958062038977</v>
      </c>
      <c r="K720">
        <f t="shared" si="67"/>
        <v>143.4</v>
      </c>
      <c r="L720">
        <f t="shared" si="65"/>
        <v>3.3570552423379586E-3</v>
      </c>
      <c r="M720">
        <f t="shared" si="66"/>
        <v>0.62860829980204935</v>
      </c>
    </row>
    <row r="721" spans="8:13" x14ac:dyDescent="0.25">
      <c r="H721">
        <f t="shared" si="68"/>
        <v>718</v>
      </c>
      <c r="I721">
        <f t="shared" si="63"/>
        <v>147.41289246907846</v>
      </c>
      <c r="J721">
        <f t="shared" si="64"/>
        <v>581.7467655470299</v>
      </c>
      <c r="K721">
        <f t="shared" si="67"/>
        <v>143.6</v>
      </c>
      <c r="L721">
        <f t="shared" si="65"/>
        <v>3.3370077233599127E-3</v>
      </c>
      <c r="M721">
        <f t="shared" si="66"/>
        <v>0.63028134933665192</v>
      </c>
    </row>
    <row r="722" spans="8:13" x14ac:dyDescent="0.25">
      <c r="H722">
        <f t="shared" si="68"/>
        <v>719</v>
      </c>
      <c r="I722">
        <f t="shared" si="63"/>
        <v>147.57412963104406</v>
      </c>
      <c r="J722">
        <f t="shared" si="64"/>
        <v>582.53520340755756</v>
      </c>
      <c r="K722">
        <f t="shared" si="67"/>
        <v>143.80000000000001</v>
      </c>
      <c r="L722">
        <f t="shared" si="65"/>
        <v>3.3170046528632436E-3</v>
      </c>
      <c r="M722">
        <f t="shared" si="66"/>
        <v>0.63195651357211036</v>
      </c>
    </row>
    <row r="723" spans="8:13" x14ac:dyDescent="0.25">
      <c r="H723">
        <f t="shared" si="68"/>
        <v>720</v>
      </c>
      <c r="I723">
        <f t="shared" si="63"/>
        <v>147.73556549968612</v>
      </c>
      <c r="J723">
        <f t="shared" si="64"/>
        <v>583.32337564944953</v>
      </c>
      <c r="K723">
        <f t="shared" si="67"/>
        <v>144</v>
      </c>
      <c r="L723">
        <f t="shared" si="65"/>
        <v>3.297045760459361E-3</v>
      </c>
      <c r="M723">
        <f t="shared" si="66"/>
        <v>0.63363379223536997</v>
      </c>
    </row>
    <row r="724" spans="8:13" x14ac:dyDescent="0.25">
      <c r="H724">
        <f t="shared" si="68"/>
        <v>721</v>
      </c>
      <c r="I724">
        <f t="shared" si="63"/>
        <v>147.89720006759927</v>
      </c>
      <c r="J724">
        <f t="shared" si="64"/>
        <v>584.11128230157931</v>
      </c>
      <c r="K724">
        <f t="shared" si="67"/>
        <v>144.20000000000002</v>
      </c>
      <c r="L724">
        <f t="shared" si="65"/>
        <v>3.2771307775390558E-3</v>
      </c>
      <c r="M724">
        <f t="shared" si="66"/>
        <v>0.63531318505379242</v>
      </c>
    </row>
    <row r="725" spans="8:13" x14ac:dyDescent="0.25">
      <c r="H725">
        <f t="shared" si="68"/>
        <v>722</v>
      </c>
      <c r="I725">
        <f t="shared" si="63"/>
        <v>148.05903332729483</v>
      </c>
      <c r="J725">
        <f t="shared" si="64"/>
        <v>584.89892339280505</v>
      </c>
      <c r="K725">
        <f t="shared" si="67"/>
        <v>144.4</v>
      </c>
      <c r="L725">
        <f t="shared" si="65"/>
        <v>3.2572594372584016E-3</v>
      </c>
      <c r="M725">
        <f t="shared" si="66"/>
        <v>0.63699469175514822</v>
      </c>
    </row>
    <row r="726" spans="8:13" x14ac:dyDescent="0.25">
      <c r="H726">
        <f t="shared" si="68"/>
        <v>723</v>
      </c>
      <c r="I726">
        <f t="shared" si="63"/>
        <v>148.22106527120195</v>
      </c>
      <c r="J726">
        <f t="shared" si="64"/>
        <v>585.68629895196864</v>
      </c>
      <c r="K726">
        <f t="shared" si="67"/>
        <v>144.6</v>
      </c>
      <c r="L726">
        <f t="shared" si="65"/>
        <v>3.2374314745247435E-3</v>
      </c>
      <c r="M726">
        <f t="shared" si="66"/>
        <v>0.63867831206761938</v>
      </c>
    </row>
    <row r="727" spans="8:13" x14ac:dyDescent="0.25">
      <c r="H727">
        <f t="shared" si="68"/>
        <v>724</v>
      </c>
      <c r="I727">
        <f t="shared" si="63"/>
        <v>148.38329589166827</v>
      </c>
      <c r="J727">
        <f t="shared" si="64"/>
        <v>586.47340900789663</v>
      </c>
      <c r="K727">
        <f t="shared" si="67"/>
        <v>144.80000000000001</v>
      </c>
      <c r="L727">
        <f t="shared" si="65"/>
        <v>3.2176466259828422E-3</v>
      </c>
      <c r="M727">
        <f t="shared" si="66"/>
        <v>0.64036404571979333</v>
      </c>
    </row>
    <row r="728" spans="8:13" x14ac:dyDescent="0.25">
      <c r="H728">
        <f t="shared" si="68"/>
        <v>725</v>
      </c>
      <c r="I728">
        <f t="shared" si="63"/>
        <v>148.54572518096074</v>
      </c>
      <c r="J728">
        <f t="shared" si="64"/>
        <v>587.26025358939933</v>
      </c>
      <c r="K728">
        <f t="shared" si="67"/>
        <v>145</v>
      </c>
      <c r="L728">
        <f t="shared" si="65"/>
        <v>3.1979046300011174E-3</v>
      </c>
      <c r="M728">
        <f t="shared" si="66"/>
        <v>0.64205189244066552</v>
      </c>
    </row>
    <row r="729" spans="8:13" x14ac:dyDescent="0.25">
      <c r="H729">
        <f t="shared" si="68"/>
        <v>726</v>
      </c>
      <c r="I729">
        <f t="shared" si="63"/>
        <v>148.70835313126665</v>
      </c>
      <c r="J729">
        <f t="shared" si="64"/>
        <v>588.04683272527086</v>
      </c>
      <c r="K729">
        <f t="shared" si="67"/>
        <v>145.20000000000002</v>
      </c>
      <c r="L729">
        <f t="shared" si="65"/>
        <v>3.178205226658059E-3</v>
      </c>
      <c r="M729">
        <f t="shared" si="66"/>
        <v>0.64374185195963618</v>
      </c>
    </row>
    <row r="730" spans="8:13" x14ac:dyDescent="0.25">
      <c r="H730">
        <f t="shared" si="68"/>
        <v>727</v>
      </c>
      <c r="I730">
        <f t="shared" si="63"/>
        <v>148.87117973469464</v>
      </c>
      <c r="J730">
        <f t="shared" si="64"/>
        <v>588.83314644428833</v>
      </c>
      <c r="K730">
        <f t="shared" si="67"/>
        <v>145.4</v>
      </c>
      <c r="L730">
        <f t="shared" si="65"/>
        <v>3.1585481577286897E-3</v>
      </c>
      <c r="M730">
        <f t="shared" si="66"/>
        <v>0.64543392400651523</v>
      </c>
    </row>
    <row r="731" spans="8:13" x14ac:dyDescent="0.25">
      <c r="H731">
        <f t="shared" si="68"/>
        <v>728</v>
      </c>
      <c r="I731">
        <f t="shared" si="63"/>
        <v>149.034204983275</v>
      </c>
      <c r="J731">
        <f t="shared" si="64"/>
        <v>589.61919477521337</v>
      </c>
      <c r="K731">
        <f t="shared" si="67"/>
        <v>145.6</v>
      </c>
      <c r="L731">
        <f t="shared" si="65"/>
        <v>3.1389331666712558E-3</v>
      </c>
      <c r="M731">
        <f t="shared" si="66"/>
        <v>0.64712810831151202</v>
      </c>
    </row>
    <row r="732" spans="8:13" x14ac:dyDescent="0.25">
      <c r="H732">
        <f t="shared" si="68"/>
        <v>729</v>
      </c>
      <c r="I732">
        <f t="shared" si="63"/>
        <v>149.19742886896043</v>
      </c>
      <c r="J732">
        <f t="shared" si="64"/>
        <v>590.40497774679079</v>
      </c>
      <c r="K732">
        <f t="shared" si="67"/>
        <v>145.80000000000001</v>
      </c>
      <c r="L732">
        <f t="shared" si="65"/>
        <v>3.1193599986139766E-3</v>
      </c>
      <c r="M732">
        <f t="shared" si="66"/>
        <v>0.64882440460523638</v>
      </c>
    </row>
    <row r="733" spans="8:13" x14ac:dyDescent="0.25">
      <c r="H733">
        <f t="shared" si="68"/>
        <v>730</v>
      </c>
      <c r="I733">
        <f t="shared" si="63"/>
        <v>149.36085138362765</v>
      </c>
      <c r="J733">
        <f t="shared" si="64"/>
        <v>591.19049538774823</v>
      </c>
      <c r="K733">
        <f t="shared" si="67"/>
        <v>146</v>
      </c>
      <c r="L733">
        <f t="shared" si="65"/>
        <v>3.0998284003419018E-3</v>
      </c>
      <c r="M733">
        <f t="shared" si="66"/>
        <v>0.65052281261870426</v>
      </c>
    </row>
    <row r="734" spans="8:13" x14ac:dyDescent="0.25">
      <c r="H734">
        <f t="shared" si="68"/>
        <v>731</v>
      </c>
      <c r="I734">
        <f t="shared" si="63"/>
        <v>149.52447251907748</v>
      </c>
      <c r="J734">
        <f t="shared" si="64"/>
        <v>591.97574772679673</v>
      </c>
      <c r="K734">
        <f t="shared" si="67"/>
        <v>146.20000000000002</v>
      </c>
      <c r="L734">
        <f t="shared" si="65"/>
        <v>3.0803381202839349E-3</v>
      </c>
      <c r="M734">
        <f t="shared" si="66"/>
        <v>0.65222333208333028</v>
      </c>
    </row>
    <row r="735" spans="8:13" x14ac:dyDescent="0.25">
      <c r="H735">
        <f t="shared" si="68"/>
        <v>732</v>
      </c>
      <c r="I735">
        <f t="shared" si="63"/>
        <v>149.68829226703593</v>
      </c>
      <c r="J735">
        <f t="shared" si="64"/>
        <v>592.76073479263039</v>
      </c>
      <c r="K735">
        <f t="shared" si="67"/>
        <v>146.4</v>
      </c>
      <c r="L735">
        <f t="shared" si="65"/>
        <v>3.0608889084999522E-3</v>
      </c>
      <c r="M735">
        <f t="shared" si="66"/>
        <v>0.65392596273092896</v>
      </c>
    </row>
    <row r="736" spans="8:13" x14ac:dyDescent="0.25">
      <c r="H736">
        <f t="shared" si="68"/>
        <v>733</v>
      </c>
      <c r="I736">
        <f t="shared" si="63"/>
        <v>149.85231061915471</v>
      </c>
      <c r="J736">
        <f t="shared" si="64"/>
        <v>593.54545661392615</v>
      </c>
      <c r="K736">
        <f t="shared" si="67"/>
        <v>146.6</v>
      </c>
      <c r="L736">
        <f t="shared" si="65"/>
        <v>3.0414805166680573E-3</v>
      </c>
      <c r="M736">
        <f t="shared" si="66"/>
        <v>0.65563070429371129</v>
      </c>
    </row>
    <row r="737" spans="8:13" x14ac:dyDescent="0.25">
      <c r="H737">
        <f t="shared" si="68"/>
        <v>734</v>
      </c>
      <c r="I737">
        <f t="shared" si="63"/>
        <v>150.01652756701191</v>
      </c>
      <c r="J737">
        <f t="shared" si="64"/>
        <v>594.32991321934423</v>
      </c>
      <c r="K737">
        <f t="shared" si="67"/>
        <v>146.80000000000001</v>
      </c>
      <c r="L737">
        <f t="shared" si="65"/>
        <v>3.0221126980719236E-3</v>
      </c>
      <c r="M737">
        <f t="shared" si="66"/>
        <v>0.65733755650428261</v>
      </c>
    </row>
    <row r="738" spans="8:13" x14ac:dyDescent="0.25">
      <c r="H738">
        <f t="shared" si="68"/>
        <v>735</v>
      </c>
      <c r="I738">
        <f t="shared" si="63"/>
        <v>150.18094310211387</v>
      </c>
      <c r="J738">
        <f t="shared" si="64"/>
        <v>595.11410463752657</v>
      </c>
      <c r="K738">
        <f t="shared" si="67"/>
        <v>147</v>
      </c>
      <c r="L738">
        <f t="shared" si="65"/>
        <v>3.0027852075882469E-3</v>
      </c>
      <c r="M738">
        <f t="shared" si="66"/>
        <v>0.65904651909565315</v>
      </c>
    </row>
    <row r="739" spans="8:13" x14ac:dyDescent="0.25">
      <c r="H739">
        <f t="shared" si="68"/>
        <v>736</v>
      </c>
      <c r="I739">
        <f t="shared" si="63"/>
        <v>150.34555721589419</v>
      </c>
      <c r="J739">
        <f t="shared" si="64"/>
        <v>595.89803089709858</v>
      </c>
      <c r="K739">
        <f t="shared" si="67"/>
        <v>147.20000000000002</v>
      </c>
      <c r="L739">
        <f t="shared" si="65"/>
        <v>2.9834978016744086E-3</v>
      </c>
      <c r="M739">
        <f t="shared" si="66"/>
        <v>0.66075759180121785</v>
      </c>
    </row>
    <row r="740" spans="8:13" x14ac:dyDescent="0.25">
      <c r="H740">
        <f t="shared" si="68"/>
        <v>737</v>
      </c>
      <c r="I740">
        <f t="shared" si="63"/>
        <v>150.51036989971553</v>
      </c>
      <c r="J740">
        <f t="shared" si="64"/>
        <v>596.68169202666786</v>
      </c>
      <c r="K740">
        <f t="shared" si="67"/>
        <v>147.4</v>
      </c>
      <c r="L740">
        <f t="shared" si="65"/>
        <v>2.9642502383560969E-3</v>
      </c>
      <c r="M740">
        <f t="shared" si="66"/>
        <v>0.66247077435476764</v>
      </c>
    </row>
    <row r="741" spans="8:13" x14ac:dyDescent="0.25">
      <c r="H741">
        <f t="shared" si="68"/>
        <v>738</v>
      </c>
      <c r="I741">
        <f t="shared" si="63"/>
        <v>150.67538114487087</v>
      </c>
      <c r="J741">
        <f t="shared" si="64"/>
        <v>597.4650880548237</v>
      </c>
      <c r="K741">
        <f t="shared" si="67"/>
        <v>147.6</v>
      </c>
      <c r="L741">
        <f t="shared" si="65"/>
        <v>2.9450422772151468E-3</v>
      </c>
      <c r="M741">
        <f t="shared" si="66"/>
        <v>0.66418606649049339</v>
      </c>
    </row>
    <row r="742" spans="8:13" x14ac:dyDescent="0.25">
      <c r="H742">
        <f t="shared" si="68"/>
        <v>739</v>
      </c>
      <c r="I742">
        <f t="shared" si="63"/>
        <v>150.84059094258234</v>
      </c>
      <c r="J742">
        <f t="shared" si="64"/>
        <v>598.24821901013922</v>
      </c>
      <c r="K742">
        <f t="shared" si="67"/>
        <v>147.80000000000001</v>
      </c>
      <c r="L742">
        <f t="shared" si="65"/>
        <v>2.9258736793775111E-3</v>
      </c>
      <c r="M742">
        <f t="shared" si="66"/>
        <v>0.66590346794296373</v>
      </c>
    </row>
    <row r="743" spans="8:13" x14ac:dyDescent="0.25">
      <c r="H743">
        <f t="shared" si="68"/>
        <v>740</v>
      </c>
      <c r="I743">
        <f t="shared" si="63"/>
        <v>151.00599928400459</v>
      </c>
      <c r="J743">
        <f t="shared" si="64"/>
        <v>599.03108492116769</v>
      </c>
      <c r="K743">
        <f t="shared" si="67"/>
        <v>148</v>
      </c>
      <c r="L743">
        <f t="shared" si="65"/>
        <v>2.9067442075012048E-3</v>
      </c>
      <c r="M743">
        <f t="shared" si="66"/>
        <v>0.66762297844715346</v>
      </c>
    </row>
    <row r="744" spans="8:13" x14ac:dyDescent="0.25">
      <c r="H744">
        <f t="shared" si="68"/>
        <v>741</v>
      </c>
      <c r="I744">
        <f t="shared" si="63"/>
        <v>151.17160616022272</v>
      </c>
      <c r="J744">
        <f t="shared" si="64"/>
        <v>599.81368581644608</v>
      </c>
      <c r="K744">
        <f t="shared" si="67"/>
        <v>148.20000000000002</v>
      </c>
      <c r="L744">
        <f t="shared" si="65"/>
        <v>2.8876536257645574E-3</v>
      </c>
      <c r="M744">
        <f t="shared" si="66"/>
        <v>0.66934459773841171</v>
      </c>
    </row>
    <row r="745" spans="8:13" x14ac:dyDescent="0.25">
      <c r="H745">
        <f t="shared" si="68"/>
        <v>742</v>
      </c>
      <c r="I745">
        <f t="shared" ref="I745:I808" si="69">($B$13*$B$11/$B$6)+((1-$B$10)*$E$6-($B$13*$B$11/$B$6))*L745+($B$12*$E$8-($B$13*$B$11/$B$6))*M745</f>
        <v>151.33741156225531</v>
      </c>
      <c r="J745">
        <f t="shared" ref="J745:J808" si="70">H745-((1-$B$7)*$B$13*$B$11/$B$6)+(((1-$B$7)*$B$13*$B$11/$B$6)-$E$6)*L745+(((1-$B$7)*$B$13*$B$11/$B$6)-$B$12*$E$8)*M745</f>
        <v>600.59602172449206</v>
      </c>
      <c r="K745">
        <f t="shared" si="67"/>
        <v>148.4</v>
      </c>
      <c r="L745">
        <f t="shared" ref="L745:L808" si="71">((($E$8)^($B$15+$B$16)-(H745)^($B$15+$B$16))/(($E$8)^($B$15+$B$16)-($E$6)^($B$15+$B$16)))*($E$6/H745)^$B$16</f>
        <v>2.8686016998543638E-3</v>
      </c>
      <c r="M745">
        <f t="shared" ref="M745:M808" si="72">(((H745)^($B$15+$B$16)-($E$6)^($B$15+$B$16))/(($E$8)^($B$15+$B$16)-($E$6)^($B$15+$B$16)))*($E$8/H745)^$B$16</f>
        <v>0.6710683255524863</v>
      </c>
    </row>
    <row r="746" spans="8:13" x14ac:dyDescent="0.25">
      <c r="H746">
        <f t="shared" si="68"/>
        <v>743</v>
      </c>
      <c r="I746">
        <f t="shared" si="69"/>
        <v>151.50341548105376</v>
      </c>
      <c r="J746">
        <f t="shared" si="70"/>
        <v>601.37809267380601</v>
      </c>
      <c r="K746">
        <f t="shared" si="67"/>
        <v>148.6</v>
      </c>
      <c r="L746">
        <f t="shared" si="71"/>
        <v>2.8495881969543076E-3</v>
      </c>
      <c r="M746">
        <f t="shared" si="72"/>
        <v>0.67279416162550743</v>
      </c>
    </row>
    <row r="747" spans="8:13" x14ac:dyDescent="0.25">
      <c r="H747">
        <f t="shared" si="68"/>
        <v>744</v>
      </c>
      <c r="I747">
        <f t="shared" si="69"/>
        <v>151.66961790750344</v>
      </c>
      <c r="J747">
        <f t="shared" si="70"/>
        <v>602.15989869286943</v>
      </c>
      <c r="K747">
        <f t="shared" si="67"/>
        <v>148.80000000000001</v>
      </c>
      <c r="L747">
        <f t="shared" si="71"/>
        <v>2.8306128857333965E-3</v>
      </c>
      <c r="M747">
        <f t="shared" si="72"/>
        <v>0.67452210569399251</v>
      </c>
    </row>
    <row r="748" spans="8:13" x14ac:dyDescent="0.25">
      <c r="H748">
        <f t="shared" si="68"/>
        <v>745</v>
      </c>
      <c r="I748">
        <f t="shared" si="69"/>
        <v>151.83601883242423</v>
      </c>
      <c r="J748">
        <f t="shared" si="70"/>
        <v>602.94143981014588</v>
      </c>
      <c r="K748">
        <f t="shared" si="67"/>
        <v>149</v>
      </c>
      <c r="L748">
        <f t="shared" si="71"/>
        <v>2.8116755363345493E-3</v>
      </c>
      <c r="M748">
        <f t="shared" si="72"/>
        <v>0.67625215749484169</v>
      </c>
    </row>
    <row r="749" spans="8:13" x14ac:dyDescent="0.25">
      <c r="H749">
        <f t="shared" si="68"/>
        <v>746</v>
      </c>
      <c r="I749">
        <f t="shared" si="69"/>
        <v>152.00261824657122</v>
      </c>
      <c r="J749">
        <f t="shared" si="70"/>
        <v>603.72271605408059</v>
      </c>
      <c r="K749">
        <f t="shared" si="67"/>
        <v>149.20000000000002</v>
      </c>
      <c r="L749">
        <f t="shared" si="71"/>
        <v>2.7927759203632513E-3</v>
      </c>
      <c r="M749">
        <f t="shared" si="72"/>
        <v>0.6779843167653391</v>
      </c>
    </row>
    <row r="750" spans="8:13" x14ac:dyDescent="0.25">
      <c r="H750">
        <f t="shared" si="68"/>
        <v>747</v>
      </c>
      <c r="I750">
        <f t="shared" si="69"/>
        <v>152.16941614063612</v>
      </c>
      <c r="J750">
        <f t="shared" si="70"/>
        <v>604.50372745309892</v>
      </c>
      <c r="K750">
        <f t="shared" si="67"/>
        <v>149.4</v>
      </c>
      <c r="L750">
        <f t="shared" si="71"/>
        <v>2.7739138108763043E-3</v>
      </c>
      <c r="M750">
        <f t="shared" si="72"/>
        <v>0.6797185832431587</v>
      </c>
    </row>
    <row r="751" spans="8:13" x14ac:dyDescent="0.25">
      <c r="H751">
        <f t="shared" si="68"/>
        <v>748</v>
      </c>
      <c r="I751">
        <f t="shared" si="69"/>
        <v>152.33641250524636</v>
      </c>
      <c r="J751">
        <f t="shared" si="70"/>
        <v>605.28447403560961</v>
      </c>
      <c r="K751">
        <f t="shared" si="67"/>
        <v>149.6</v>
      </c>
      <c r="L751">
        <f t="shared" si="71"/>
        <v>2.7550889823707613E-3</v>
      </c>
      <c r="M751">
        <f t="shared" si="72"/>
        <v>0.68145495666634526</v>
      </c>
    </row>
    <row r="752" spans="8:13" x14ac:dyDescent="0.25">
      <c r="H752">
        <f t="shared" si="68"/>
        <v>749</v>
      </c>
      <c r="I752">
        <f t="shared" si="69"/>
        <v>152.50360733096721</v>
      </c>
      <c r="J752">
        <f t="shared" si="70"/>
        <v>606.06495583000094</v>
      </c>
      <c r="K752">
        <f t="shared" si="67"/>
        <v>149.80000000000001</v>
      </c>
      <c r="L752">
        <f t="shared" si="71"/>
        <v>2.736301210772848E-3</v>
      </c>
      <c r="M752">
        <f t="shared" si="72"/>
        <v>0.68319343677333122</v>
      </c>
    </row>
    <row r="753" spans="8:13" x14ac:dyDescent="0.25">
      <c r="H753">
        <f t="shared" si="68"/>
        <v>750</v>
      </c>
      <c r="I753">
        <f t="shared" si="69"/>
        <v>152.6710006083018</v>
      </c>
      <c r="J753">
        <f t="shared" si="70"/>
        <v>606.84517286464313</v>
      </c>
      <c r="K753">
        <f t="shared" si="67"/>
        <v>150</v>
      </c>
      <c r="L753">
        <f t="shared" si="71"/>
        <v>2.7175502734270566E-3</v>
      </c>
      <c r="M753">
        <f t="shared" si="72"/>
        <v>0.68493402330292641</v>
      </c>
    </row>
    <row r="754" spans="8:13" x14ac:dyDescent="0.25">
      <c r="H754">
        <f t="shared" si="68"/>
        <v>751</v>
      </c>
      <c r="I754">
        <f t="shared" si="69"/>
        <v>152.83859232769197</v>
      </c>
      <c r="J754">
        <f t="shared" si="70"/>
        <v>607.62512516788729</v>
      </c>
      <c r="K754">
        <f t="shared" si="67"/>
        <v>150.20000000000002</v>
      </c>
      <c r="L754">
        <f t="shared" si="71"/>
        <v>2.698835949085304E-3</v>
      </c>
      <c r="M754">
        <f t="shared" si="72"/>
        <v>0.68667671599432112</v>
      </c>
    </row>
    <row r="755" spans="8:13" x14ac:dyDescent="0.25">
      <c r="H755">
        <f t="shared" si="68"/>
        <v>752</v>
      </c>
      <c r="I755">
        <f t="shared" si="69"/>
        <v>153.00638247951872</v>
      </c>
      <c r="J755">
        <f t="shared" si="70"/>
        <v>608.4048127680652</v>
      </c>
      <c r="K755">
        <f t="shared" si="67"/>
        <v>150.4</v>
      </c>
      <c r="L755">
        <f t="shared" si="71"/>
        <v>2.680158017896212E-3</v>
      </c>
      <c r="M755">
        <f t="shared" si="72"/>
        <v>0.68842151458708223</v>
      </c>
    </row>
    <row r="756" spans="8:13" x14ac:dyDescent="0.25">
      <c r="H756">
        <f t="shared" si="68"/>
        <v>753</v>
      </c>
      <c r="I756">
        <f t="shared" si="69"/>
        <v>153.17437105410266</v>
      </c>
      <c r="J756">
        <f t="shared" si="70"/>
        <v>609.18423569349056</v>
      </c>
      <c r="K756">
        <f t="shared" si="67"/>
        <v>150.6</v>
      </c>
      <c r="L756">
        <f t="shared" si="71"/>
        <v>2.6615162613944847E-3</v>
      </c>
      <c r="M756">
        <f t="shared" si="72"/>
        <v>0.69016841882114954</v>
      </c>
    </row>
    <row r="757" spans="8:13" x14ac:dyDescent="0.25">
      <c r="H757">
        <f t="shared" si="68"/>
        <v>754</v>
      </c>
      <c r="I757">
        <f t="shared" si="69"/>
        <v>153.34255804170544</v>
      </c>
      <c r="J757">
        <f t="shared" si="70"/>
        <v>609.96339397245629</v>
      </c>
      <c r="K757">
        <f t="shared" si="67"/>
        <v>150.80000000000001</v>
      </c>
      <c r="L757">
        <f t="shared" si="71"/>
        <v>2.6429104624903182E-3</v>
      </c>
      <c r="M757">
        <f t="shared" si="72"/>
        <v>0.69191742843684434</v>
      </c>
    </row>
    <row r="758" spans="8:13" x14ac:dyDescent="0.25">
      <c r="H758">
        <f t="shared" si="68"/>
        <v>755</v>
      </c>
      <c r="I758">
        <f t="shared" si="69"/>
        <v>153.51094343252922</v>
      </c>
      <c r="J758">
        <f t="shared" si="70"/>
        <v>610.74228763323788</v>
      </c>
      <c r="K758">
        <f t="shared" si="67"/>
        <v>151</v>
      </c>
      <c r="L758">
        <f t="shared" si="71"/>
        <v>2.6243404054590198E-3</v>
      </c>
      <c r="M758">
        <f t="shared" si="72"/>
        <v>0.69366854317485482</v>
      </c>
    </row>
    <row r="759" spans="8:13" x14ac:dyDescent="0.25">
      <c r="H759">
        <f t="shared" si="68"/>
        <v>756</v>
      </c>
      <c r="I759">
        <f t="shared" si="69"/>
        <v>153.67952721671867</v>
      </c>
      <c r="J759">
        <f t="shared" si="70"/>
        <v>611.52091670408981</v>
      </c>
      <c r="K759">
        <f t="shared" si="67"/>
        <v>151.20000000000002</v>
      </c>
      <c r="L759">
        <f t="shared" si="71"/>
        <v>2.6058058759305808E-3</v>
      </c>
      <c r="M759">
        <f t="shared" si="72"/>
        <v>0.69542176277625134</v>
      </c>
    </row>
    <row r="760" spans="8:13" x14ac:dyDescent="0.25">
      <c r="H760">
        <f t="shared" si="68"/>
        <v>757</v>
      </c>
      <c r="I760">
        <f t="shared" si="69"/>
        <v>153.84830938436022</v>
      </c>
      <c r="J760">
        <f t="shared" si="70"/>
        <v>612.29928121324804</v>
      </c>
      <c r="K760">
        <f t="shared" si="67"/>
        <v>151.4</v>
      </c>
      <c r="L760">
        <f t="shared" si="71"/>
        <v>2.5873066608794798E-3</v>
      </c>
      <c r="M760">
        <f t="shared" si="72"/>
        <v>0.69717708698246983</v>
      </c>
    </row>
    <row r="761" spans="8:13" x14ac:dyDescent="0.25">
      <c r="H761">
        <f t="shared" si="68"/>
        <v>758</v>
      </c>
      <c r="I761">
        <f t="shared" si="69"/>
        <v>154.01728992548374</v>
      </c>
      <c r="J761">
        <f t="shared" si="70"/>
        <v>613.07738118892848</v>
      </c>
      <c r="K761">
        <f t="shared" si="67"/>
        <v>151.6</v>
      </c>
      <c r="L761">
        <f t="shared" si="71"/>
        <v>2.5688425486144668E-3</v>
      </c>
      <c r="M761">
        <f t="shared" si="72"/>
        <v>0.6989345155353216</v>
      </c>
    </row>
    <row r="762" spans="8:13" x14ac:dyDescent="0.25">
      <c r="H762">
        <f t="shared" si="68"/>
        <v>759</v>
      </c>
      <c r="I762">
        <f t="shared" si="69"/>
        <v>154.18646883006267</v>
      </c>
      <c r="J762">
        <f t="shared" si="70"/>
        <v>613.85521665932754</v>
      </c>
      <c r="K762">
        <f t="shared" si="67"/>
        <v>151.80000000000001</v>
      </c>
      <c r="L762">
        <f t="shared" si="71"/>
        <v>2.5504133287684921E-3</v>
      </c>
      <c r="M762">
        <f t="shared" si="72"/>
        <v>0.70069404817698888</v>
      </c>
    </row>
    <row r="763" spans="8:13" x14ac:dyDescent="0.25">
      <c r="H763">
        <f t="shared" si="68"/>
        <v>760</v>
      </c>
      <c r="I763">
        <f t="shared" si="69"/>
        <v>154.35584608801366</v>
      </c>
      <c r="J763">
        <f t="shared" si="70"/>
        <v>614.63278765262316</v>
      </c>
      <c r="K763">
        <f t="shared" si="67"/>
        <v>152</v>
      </c>
      <c r="L763">
        <f t="shared" si="71"/>
        <v>2.5320187922887598E-3</v>
      </c>
      <c r="M763">
        <f t="shared" si="72"/>
        <v>0.7024556846500134</v>
      </c>
    </row>
    <row r="764" spans="8:13" x14ac:dyDescent="0.25">
      <c r="H764">
        <f t="shared" si="68"/>
        <v>761</v>
      </c>
      <c r="I764">
        <f t="shared" si="69"/>
        <v>154.52542168919976</v>
      </c>
      <c r="J764">
        <f t="shared" si="70"/>
        <v>615.41009419697116</v>
      </c>
      <c r="K764">
        <f t="shared" si="67"/>
        <v>152.20000000000002</v>
      </c>
      <c r="L764">
        <f t="shared" si="71"/>
        <v>2.5136587314267345E-3</v>
      </c>
      <c r="M764">
        <f t="shared" si="72"/>
        <v>0.70421942469732079</v>
      </c>
    </row>
    <row r="765" spans="8:13" x14ac:dyDescent="0.25">
      <c r="H765">
        <f t="shared" si="68"/>
        <v>762</v>
      </c>
      <c r="I765">
        <f t="shared" si="69"/>
        <v>154.69519562342811</v>
      </c>
      <c r="J765">
        <f t="shared" si="70"/>
        <v>616.18713632050958</v>
      </c>
      <c r="K765">
        <f t="shared" si="67"/>
        <v>152.4</v>
      </c>
      <c r="L765">
        <f t="shared" si="71"/>
        <v>2.4953329397284104E-3</v>
      </c>
      <c r="M765">
        <f t="shared" si="72"/>
        <v>0.70598526806219164</v>
      </c>
    </row>
    <row r="766" spans="8:13" x14ac:dyDescent="0.25">
      <c r="H766">
        <f t="shared" si="68"/>
        <v>763</v>
      </c>
      <c r="I766">
        <f t="shared" si="69"/>
        <v>154.86516788045202</v>
      </c>
      <c r="J766">
        <f t="shared" si="70"/>
        <v>616.96391405135614</v>
      </c>
      <c r="K766">
        <f t="shared" si="67"/>
        <v>152.6</v>
      </c>
      <c r="L766">
        <f t="shared" si="71"/>
        <v>2.4770412120245487E-3</v>
      </c>
      <c r="M766">
        <f t="shared" si="72"/>
        <v>0.70775321448827544</v>
      </c>
    </row>
    <row r="767" spans="8:13" x14ac:dyDescent="0.25">
      <c r="H767">
        <f t="shared" si="68"/>
        <v>764</v>
      </c>
      <c r="I767">
        <f t="shared" si="69"/>
        <v>155.03533844997222</v>
      </c>
      <c r="J767">
        <f t="shared" si="70"/>
        <v>617.74042741760729</v>
      </c>
      <c r="K767">
        <f t="shared" si="67"/>
        <v>152.80000000000001</v>
      </c>
      <c r="L767">
        <f t="shared" si="71"/>
        <v>2.4587833444209926E-3</v>
      </c>
      <c r="M767">
        <f t="shared" si="72"/>
        <v>0.70952326371959595</v>
      </c>
    </row>
    <row r="768" spans="8:13" x14ac:dyDescent="0.25">
      <c r="H768">
        <f t="shared" si="68"/>
        <v>765</v>
      </c>
      <c r="I768">
        <f t="shared" si="69"/>
        <v>155.20570732163515</v>
      </c>
      <c r="J768">
        <f t="shared" si="70"/>
        <v>618.51667644734107</v>
      </c>
      <c r="K768">
        <f t="shared" si="67"/>
        <v>153</v>
      </c>
      <c r="L768">
        <f t="shared" si="71"/>
        <v>2.440559134289204E-3</v>
      </c>
      <c r="M768">
        <f t="shared" si="72"/>
        <v>0.71129541550052744</v>
      </c>
    </row>
    <row r="769" spans="8:13" x14ac:dyDescent="0.25">
      <c r="H769">
        <f t="shared" si="68"/>
        <v>766</v>
      </c>
      <c r="I769">
        <f t="shared" si="69"/>
        <v>155.37627448503599</v>
      </c>
      <c r="J769">
        <f t="shared" si="70"/>
        <v>619.29266116861459</v>
      </c>
      <c r="K769">
        <f t="shared" si="67"/>
        <v>153.20000000000002</v>
      </c>
      <c r="L769">
        <f t="shared" si="71"/>
        <v>2.4223683802566953E-3</v>
      </c>
      <c r="M769">
        <f t="shared" si="72"/>
        <v>0.71306966957581808</v>
      </c>
    </row>
    <row r="770" spans="8:13" x14ac:dyDescent="0.25">
      <c r="H770">
        <f t="shared" si="68"/>
        <v>767</v>
      </c>
      <c r="I770">
        <f t="shared" si="69"/>
        <v>155.5470399297175</v>
      </c>
      <c r="J770">
        <f t="shared" si="70"/>
        <v>620.06838160946472</v>
      </c>
      <c r="K770">
        <f t="shared" si="67"/>
        <v>153.4</v>
      </c>
      <c r="L770">
        <f t="shared" si="71"/>
        <v>2.4042108821976976E-3</v>
      </c>
      <c r="M770">
        <f t="shared" si="72"/>
        <v>0.71484602569057332</v>
      </c>
    </row>
    <row r="771" spans="8:13" x14ac:dyDescent="0.25">
      <c r="H771">
        <f t="shared" si="68"/>
        <v>768</v>
      </c>
      <c r="I771">
        <f t="shared" si="69"/>
        <v>155.71800364517154</v>
      </c>
      <c r="J771">
        <f t="shared" si="70"/>
        <v>620.84383779790846</v>
      </c>
      <c r="K771">
        <f t="shared" si="67"/>
        <v>153.60000000000002</v>
      </c>
      <c r="L771">
        <f t="shared" si="71"/>
        <v>2.3860864412238178E-3</v>
      </c>
      <c r="M771">
        <f t="shared" si="72"/>
        <v>0.71662448359026254</v>
      </c>
    </row>
    <row r="772" spans="8:13" x14ac:dyDescent="0.25">
      <c r="H772">
        <f t="shared" si="68"/>
        <v>769</v>
      </c>
      <c r="I772">
        <f t="shared" si="69"/>
        <v>155.88916562083884</v>
      </c>
      <c r="J772">
        <f t="shared" si="70"/>
        <v>621.61902976194233</v>
      </c>
      <c r="K772">
        <f t="shared" ref="K772:K835" si="73">$B$12*H772</f>
        <v>153.80000000000001</v>
      </c>
      <c r="L772">
        <f t="shared" si="71"/>
        <v>2.3679948596748378E-3</v>
      </c>
      <c r="M772">
        <f t="shared" si="72"/>
        <v>0.71840504302071173</v>
      </c>
    </row>
    <row r="773" spans="8:13" x14ac:dyDescent="0.25">
      <c r="H773">
        <f t="shared" si="68"/>
        <v>770</v>
      </c>
      <c r="I773">
        <f t="shared" si="69"/>
        <v>156.06052584611001</v>
      </c>
      <c r="J773">
        <f t="shared" si="70"/>
        <v>622.39395752954306</v>
      </c>
      <c r="K773">
        <f t="shared" si="73"/>
        <v>154</v>
      </c>
      <c r="L773">
        <f t="shared" si="71"/>
        <v>2.3499359411095562E-3</v>
      </c>
      <c r="M773">
        <f t="shared" si="72"/>
        <v>0.72018770372810603</v>
      </c>
    </row>
    <row r="774" spans="8:13" x14ac:dyDescent="0.25">
      <c r="H774">
        <f t="shared" si="68"/>
        <v>771</v>
      </c>
      <c r="I774">
        <f t="shared" si="69"/>
        <v>156.23208431032708</v>
      </c>
      <c r="J774">
        <f t="shared" si="70"/>
        <v>623.16862112866511</v>
      </c>
      <c r="K774">
        <f t="shared" si="73"/>
        <v>154.20000000000002</v>
      </c>
      <c r="L774">
        <f t="shared" si="71"/>
        <v>2.3319094902966788E-3</v>
      </c>
      <c r="M774">
        <f t="shared" si="72"/>
        <v>0.72197246545900051</v>
      </c>
    </row>
    <row r="775" spans="8:13" x14ac:dyDescent="0.25">
      <c r="H775">
        <f t="shared" si="68"/>
        <v>772</v>
      </c>
      <c r="I775">
        <f t="shared" si="69"/>
        <v>156.40384100278195</v>
      </c>
      <c r="J775">
        <f t="shared" si="70"/>
        <v>623.94302058724384</v>
      </c>
      <c r="K775">
        <f t="shared" si="73"/>
        <v>154.4</v>
      </c>
      <c r="L775">
        <f t="shared" si="71"/>
        <v>2.3139153132059045E-3</v>
      </c>
      <c r="M775">
        <f t="shared" si="72"/>
        <v>0.72375932796029718</v>
      </c>
    </row>
    <row r="776" spans="8:13" x14ac:dyDescent="0.25">
      <c r="H776">
        <f t="shared" si="68"/>
        <v>773</v>
      </c>
      <c r="I776">
        <f t="shared" si="69"/>
        <v>156.57579591271764</v>
      </c>
      <c r="J776">
        <f t="shared" si="70"/>
        <v>624.7171559331947</v>
      </c>
      <c r="K776">
        <f t="shared" si="73"/>
        <v>154.60000000000002</v>
      </c>
      <c r="L776">
        <f t="shared" si="71"/>
        <v>2.2959532169989981E-3</v>
      </c>
      <c r="M776">
        <f t="shared" si="72"/>
        <v>0.72554829097925078</v>
      </c>
    </row>
    <row r="777" spans="8:13" x14ac:dyDescent="0.25">
      <c r="H777">
        <f t="shared" ref="H777:H840" si="74">H776+1</f>
        <v>774</v>
      </c>
      <c r="I777">
        <f t="shared" si="69"/>
        <v>156.74794902933004</v>
      </c>
      <c r="J777">
        <f t="shared" si="70"/>
        <v>625.491027194411</v>
      </c>
      <c r="K777">
        <f t="shared" si="73"/>
        <v>154.80000000000001</v>
      </c>
      <c r="L777">
        <f t="shared" si="71"/>
        <v>2.2780230100209035E-3</v>
      </c>
      <c r="M777">
        <f t="shared" si="72"/>
        <v>0.7273393542634814</v>
      </c>
    </row>
    <row r="778" spans="8:13" x14ac:dyDescent="0.25">
      <c r="H778">
        <f t="shared" si="74"/>
        <v>775</v>
      </c>
      <c r="I778">
        <f t="shared" si="69"/>
        <v>156.92030034176702</v>
      </c>
      <c r="J778">
        <f t="shared" si="70"/>
        <v>626.26463439876647</v>
      </c>
      <c r="K778">
        <f t="shared" si="73"/>
        <v>155</v>
      </c>
      <c r="L778">
        <f t="shared" si="71"/>
        <v>2.2601245017910463E-3</v>
      </c>
      <c r="M778">
        <f t="shared" si="72"/>
        <v>0.72913251756095843</v>
      </c>
    </row>
    <row r="779" spans="8:13" x14ac:dyDescent="0.25">
      <c r="H779">
        <f t="shared" si="74"/>
        <v>776</v>
      </c>
      <c r="I779">
        <f t="shared" si="69"/>
        <v>157.09284983912968</v>
      </c>
      <c r="J779">
        <f t="shared" si="70"/>
        <v>627.03797757411303</v>
      </c>
      <c r="K779">
        <f t="shared" si="73"/>
        <v>155.20000000000002</v>
      </c>
      <c r="L779">
        <f t="shared" si="71"/>
        <v>2.2422575029946213E-3</v>
      </c>
      <c r="M779">
        <f t="shared" si="72"/>
        <v>0.73092778062000863</v>
      </c>
    </row>
    <row r="780" spans="8:13" x14ac:dyDescent="0.25">
      <c r="H780">
        <f t="shared" si="74"/>
        <v>777</v>
      </c>
      <c r="I780">
        <f t="shared" si="69"/>
        <v>157.26559751047225</v>
      </c>
      <c r="J780">
        <f t="shared" si="70"/>
        <v>627.81105674828279</v>
      </c>
      <c r="K780">
        <f t="shared" si="73"/>
        <v>155.4</v>
      </c>
      <c r="L780">
        <f t="shared" si="71"/>
        <v>2.2244218254740184E-3</v>
      </c>
      <c r="M780">
        <f t="shared" si="72"/>
        <v>0.73272514318930648</v>
      </c>
    </row>
    <row r="781" spans="8:13" x14ac:dyDescent="0.25">
      <c r="H781">
        <f t="shared" si="74"/>
        <v>778</v>
      </c>
      <c r="I781">
        <f t="shared" si="69"/>
        <v>157.43854334480346</v>
      </c>
      <c r="J781">
        <f t="shared" si="70"/>
        <v>628.58387194908642</v>
      </c>
      <c r="K781">
        <f t="shared" si="73"/>
        <v>155.60000000000002</v>
      </c>
      <c r="L781">
        <f t="shared" si="71"/>
        <v>2.2066172822202438E-3</v>
      </c>
      <c r="M781">
        <f t="shared" si="72"/>
        <v>0.73452460501788464</v>
      </c>
    </row>
    <row r="782" spans="8:13" x14ac:dyDescent="0.25">
      <c r="H782">
        <f t="shared" si="74"/>
        <v>779</v>
      </c>
      <c r="I782">
        <f t="shared" si="69"/>
        <v>157.61168733108622</v>
      </c>
      <c r="J782">
        <f t="shared" si="70"/>
        <v>629.35642320431373</v>
      </c>
      <c r="K782">
        <f t="shared" si="73"/>
        <v>155.80000000000001</v>
      </c>
      <c r="L782">
        <f t="shared" si="71"/>
        <v>2.1888436873645214E-3</v>
      </c>
      <c r="M782">
        <f t="shared" si="72"/>
        <v>0.73632616585512234</v>
      </c>
    </row>
    <row r="783" spans="8:13" x14ac:dyDescent="0.25">
      <c r="H783">
        <f t="shared" si="74"/>
        <v>780</v>
      </c>
      <c r="I783">
        <f t="shared" si="69"/>
        <v>157.78502945823817</v>
      </c>
      <c r="J783">
        <f t="shared" si="70"/>
        <v>630.12871054173399</v>
      </c>
      <c r="K783">
        <f t="shared" si="73"/>
        <v>156</v>
      </c>
      <c r="L783">
        <f t="shared" si="71"/>
        <v>2.1711008561698802E-3</v>
      </c>
      <c r="M783">
        <f t="shared" si="72"/>
        <v>0.73812982545074757</v>
      </c>
    </row>
    <row r="784" spans="8:13" x14ac:dyDescent="0.25">
      <c r="H784">
        <f t="shared" si="74"/>
        <v>781</v>
      </c>
      <c r="I784">
        <f t="shared" si="69"/>
        <v>157.95856971513291</v>
      </c>
      <c r="J784">
        <f t="shared" si="70"/>
        <v>630.90073398909487</v>
      </c>
      <c r="K784">
        <f t="shared" si="73"/>
        <v>156.20000000000002</v>
      </c>
      <c r="L784">
        <f t="shared" si="71"/>
        <v>2.1533886050228291E-3</v>
      </c>
      <c r="M784">
        <f t="shared" si="72"/>
        <v>0.73993558355484201</v>
      </c>
    </row>
    <row r="785" spans="8:13" x14ac:dyDescent="0.25">
      <c r="H785">
        <f t="shared" si="74"/>
        <v>782</v>
      </c>
      <c r="I785">
        <f t="shared" si="69"/>
        <v>158.13230809059968</v>
      </c>
      <c r="J785">
        <f t="shared" si="70"/>
        <v>631.67249357412334</v>
      </c>
      <c r="K785">
        <f t="shared" si="73"/>
        <v>156.4</v>
      </c>
      <c r="L785">
        <f t="shared" si="71"/>
        <v>2.1357067514251515E-3</v>
      </c>
      <c r="M785">
        <f t="shared" si="72"/>
        <v>0.74174343991783154</v>
      </c>
    </row>
    <row r="786" spans="8:13" x14ac:dyDescent="0.25">
      <c r="H786">
        <f t="shared" si="74"/>
        <v>783</v>
      </c>
      <c r="I786">
        <f t="shared" si="69"/>
        <v>158.30624457342378</v>
      </c>
      <c r="J786">
        <f t="shared" si="70"/>
        <v>632.44398932452577</v>
      </c>
      <c r="K786">
        <f t="shared" si="73"/>
        <v>156.60000000000002</v>
      </c>
      <c r="L786">
        <f t="shared" si="71"/>
        <v>2.118055113985723E-3</v>
      </c>
      <c r="M786">
        <f t="shared" si="72"/>
        <v>0.74355339429048639</v>
      </c>
    </row>
    <row r="787" spans="8:13" x14ac:dyDescent="0.25">
      <c r="H787">
        <f t="shared" si="74"/>
        <v>784</v>
      </c>
      <c r="I787">
        <f t="shared" si="69"/>
        <v>158.4803791523488</v>
      </c>
      <c r="J787">
        <f t="shared" si="70"/>
        <v>633.21522126798527</v>
      </c>
      <c r="K787">
        <f t="shared" si="73"/>
        <v>156.80000000000001</v>
      </c>
      <c r="L787">
        <f t="shared" si="71"/>
        <v>2.1004335124123609E-3</v>
      </c>
      <c r="M787">
        <f t="shared" si="72"/>
        <v>0.74536544642393698</v>
      </c>
    </row>
    <row r="788" spans="8:13" x14ac:dyDescent="0.25">
      <c r="H788">
        <f t="shared" si="74"/>
        <v>785</v>
      </c>
      <c r="I788">
        <f t="shared" si="69"/>
        <v>158.65471181607393</v>
      </c>
      <c r="J788">
        <f t="shared" si="70"/>
        <v>633.98618943216638</v>
      </c>
      <c r="K788">
        <f t="shared" si="73"/>
        <v>157</v>
      </c>
      <c r="L788">
        <f t="shared" si="71"/>
        <v>2.08284176750391E-3</v>
      </c>
      <c r="M788">
        <f t="shared" si="72"/>
        <v>0.74717959606964113</v>
      </c>
    </row>
    <row r="789" spans="8:13" x14ac:dyDescent="0.25">
      <c r="H789">
        <f t="shared" si="74"/>
        <v>786</v>
      </c>
      <c r="I789">
        <f t="shared" si="69"/>
        <v>158.82924255325736</v>
      </c>
      <c r="J789">
        <f t="shared" si="70"/>
        <v>634.7568938447107</v>
      </c>
      <c r="K789">
        <f t="shared" si="73"/>
        <v>157.20000000000002</v>
      </c>
      <c r="L789">
        <f t="shared" si="71"/>
        <v>2.0652797011421701E-3</v>
      </c>
      <c r="M789">
        <f t="shared" si="72"/>
        <v>0.74899584297941313</v>
      </c>
    </row>
    <row r="790" spans="8:13" x14ac:dyDescent="0.25">
      <c r="H790">
        <f t="shared" si="74"/>
        <v>787</v>
      </c>
      <c r="I790">
        <f t="shared" si="69"/>
        <v>159.00397135251518</v>
      </c>
      <c r="J790">
        <f t="shared" si="70"/>
        <v>635.5273345332389</v>
      </c>
      <c r="K790">
        <f t="shared" si="73"/>
        <v>157.4</v>
      </c>
      <c r="L790">
        <f t="shared" si="71"/>
        <v>2.0477471362840608E-3</v>
      </c>
      <c r="M790">
        <f t="shared" si="72"/>
        <v>0.75081418690540691</v>
      </c>
    </row>
    <row r="791" spans="8:13" x14ac:dyDescent="0.25">
      <c r="H791">
        <f t="shared" si="74"/>
        <v>788</v>
      </c>
      <c r="I791">
        <f t="shared" si="69"/>
        <v>159.17889820242249</v>
      </c>
      <c r="J791">
        <f t="shared" si="70"/>
        <v>636.29751152535027</v>
      </c>
      <c r="K791">
        <f t="shared" si="73"/>
        <v>157.60000000000002</v>
      </c>
      <c r="L791">
        <f t="shared" si="71"/>
        <v>2.0302438969537853E-3</v>
      </c>
      <c r="M791">
        <f t="shared" si="72"/>
        <v>0.75263462760012034</v>
      </c>
    </row>
    <row r="792" spans="8:13" x14ac:dyDescent="0.25">
      <c r="H792">
        <f t="shared" si="74"/>
        <v>789</v>
      </c>
      <c r="I792">
        <f t="shared" si="69"/>
        <v>159.35402309151272</v>
      </c>
      <c r="J792">
        <f t="shared" si="70"/>
        <v>637.06742484862332</v>
      </c>
      <c r="K792">
        <f t="shared" si="73"/>
        <v>157.80000000000001</v>
      </c>
      <c r="L792">
        <f t="shared" si="71"/>
        <v>2.0127698082350932E-3</v>
      </c>
      <c r="M792">
        <f t="shared" si="72"/>
        <v>0.75445716481638614</v>
      </c>
    </row>
    <row r="793" spans="8:13" x14ac:dyDescent="0.25">
      <c r="H793">
        <f t="shared" si="74"/>
        <v>790</v>
      </c>
      <c r="I793">
        <f t="shared" si="69"/>
        <v>159.52934600828019</v>
      </c>
      <c r="J793">
        <f t="shared" si="70"/>
        <v>637.83707453061402</v>
      </c>
      <c r="K793">
        <f t="shared" si="73"/>
        <v>158</v>
      </c>
      <c r="L793">
        <f t="shared" si="71"/>
        <v>1.9953246962635201E-3</v>
      </c>
      <c r="M793">
        <f t="shared" si="72"/>
        <v>0.75628179830738973</v>
      </c>
    </row>
    <row r="794" spans="8:13" x14ac:dyDescent="0.25">
      <c r="H794">
        <f t="shared" si="74"/>
        <v>791</v>
      </c>
      <c r="I794">
        <f t="shared" si="69"/>
        <v>159.70486694117858</v>
      </c>
      <c r="J794">
        <f t="shared" si="70"/>
        <v>638.60646059885755</v>
      </c>
      <c r="K794">
        <f t="shared" si="73"/>
        <v>158.20000000000002</v>
      </c>
      <c r="L794">
        <f t="shared" si="71"/>
        <v>1.9779083882188481E-3</v>
      </c>
      <c r="M794">
        <f t="shared" si="72"/>
        <v>0.75810852782664873</v>
      </c>
    </row>
    <row r="795" spans="8:13" x14ac:dyDescent="0.25">
      <c r="H795">
        <f t="shared" si="74"/>
        <v>792</v>
      </c>
      <c r="I795">
        <f t="shared" si="69"/>
        <v>159.88058587862207</v>
      </c>
      <c r="J795">
        <f t="shared" si="70"/>
        <v>639.37558308086739</v>
      </c>
      <c r="K795">
        <f t="shared" si="73"/>
        <v>158.4</v>
      </c>
      <c r="L795">
        <f t="shared" si="71"/>
        <v>1.9605207123174918E-3</v>
      </c>
      <c r="M795">
        <f t="shared" si="72"/>
        <v>0.75993735312801991</v>
      </c>
    </row>
    <row r="796" spans="8:13" x14ac:dyDescent="0.25">
      <c r="H796">
        <f t="shared" si="74"/>
        <v>793</v>
      </c>
      <c r="I796">
        <f t="shared" si="69"/>
        <v>160.05650280898618</v>
      </c>
      <c r="J796">
        <f t="shared" si="70"/>
        <v>640.14444200413516</v>
      </c>
      <c r="K796">
        <f t="shared" si="73"/>
        <v>158.60000000000002</v>
      </c>
      <c r="L796">
        <f t="shared" si="71"/>
        <v>1.9431614978050061E-3</v>
      </c>
      <c r="M796">
        <f t="shared" si="72"/>
        <v>0.76176827396570179</v>
      </c>
    </row>
    <row r="797" spans="8:13" x14ac:dyDescent="0.25">
      <c r="H797">
        <f t="shared" si="74"/>
        <v>794</v>
      </c>
      <c r="I797">
        <f t="shared" si="69"/>
        <v>160.23261772060772</v>
      </c>
      <c r="J797">
        <f t="shared" si="70"/>
        <v>640.91303739613113</v>
      </c>
      <c r="K797">
        <f t="shared" si="73"/>
        <v>158.80000000000001</v>
      </c>
      <c r="L797">
        <f t="shared" si="71"/>
        <v>1.925830574948663E-3</v>
      </c>
      <c r="M797">
        <f t="shared" si="72"/>
        <v>0.76360129009422928</v>
      </c>
    </row>
    <row r="798" spans="8:13" x14ac:dyDescent="0.25">
      <c r="H798">
        <f t="shared" si="74"/>
        <v>795</v>
      </c>
      <c r="I798">
        <f t="shared" si="69"/>
        <v>160.4089306017847</v>
      </c>
      <c r="J798">
        <f t="shared" si="70"/>
        <v>641.68136928430454</v>
      </c>
      <c r="K798">
        <f t="shared" si="73"/>
        <v>159</v>
      </c>
      <c r="L798">
        <f t="shared" si="71"/>
        <v>1.9085277750300999E-3</v>
      </c>
      <c r="M798">
        <f t="shared" si="72"/>
        <v>0.76543640126846713</v>
      </c>
    </row>
    <row r="799" spans="8:13" x14ac:dyDescent="0.25">
      <c r="H799">
        <f t="shared" si="74"/>
        <v>796</v>
      </c>
      <c r="I799">
        <f t="shared" si="69"/>
        <v>160.58544144077831</v>
      </c>
      <c r="J799">
        <f t="shared" si="70"/>
        <v>642.44943769608153</v>
      </c>
      <c r="K799">
        <f t="shared" si="73"/>
        <v>159.20000000000002</v>
      </c>
      <c r="L799">
        <f t="shared" si="71"/>
        <v>1.8912529303379531E-3</v>
      </c>
      <c r="M799">
        <f t="shared" si="72"/>
        <v>0.7672736072436257</v>
      </c>
    </row>
    <row r="800" spans="8:13" x14ac:dyDescent="0.25">
      <c r="H800">
        <f t="shared" si="74"/>
        <v>797</v>
      </c>
      <c r="I800">
        <f t="shared" si="69"/>
        <v>160.76215022581206</v>
      </c>
      <c r="J800">
        <f t="shared" si="70"/>
        <v>643.21724265886746</v>
      </c>
      <c r="K800">
        <f t="shared" si="73"/>
        <v>159.4</v>
      </c>
      <c r="L800">
        <f t="shared" si="71"/>
        <v>1.8740058741606588E-3</v>
      </c>
      <c r="M800">
        <f t="shared" si="72"/>
        <v>0.76911290777524577</v>
      </c>
    </row>
    <row r="801" spans="8:13" x14ac:dyDescent="0.25">
      <c r="H801">
        <f t="shared" si="74"/>
        <v>798</v>
      </c>
      <c r="I801">
        <f t="shared" si="69"/>
        <v>160.93905694507231</v>
      </c>
      <c r="J801">
        <f t="shared" si="70"/>
        <v>643.98478420004574</v>
      </c>
      <c r="K801">
        <f t="shared" si="73"/>
        <v>159.60000000000002</v>
      </c>
      <c r="L801">
        <f t="shared" si="71"/>
        <v>1.8567864407792636E-3</v>
      </c>
      <c r="M801">
        <f t="shared" si="72"/>
        <v>0.77095430261920017</v>
      </c>
    </row>
    <row r="802" spans="8:13" x14ac:dyDescent="0.25">
      <c r="H802">
        <f t="shared" si="74"/>
        <v>799</v>
      </c>
      <c r="I802">
        <f t="shared" si="69"/>
        <v>161.11616158670898</v>
      </c>
      <c r="J802">
        <f t="shared" si="70"/>
        <v>644.75206234697794</v>
      </c>
      <c r="K802">
        <f t="shared" si="73"/>
        <v>159.80000000000001</v>
      </c>
      <c r="L802">
        <f t="shared" si="71"/>
        <v>1.8395944654602927E-3</v>
      </c>
      <c r="M802">
        <f t="shared" si="72"/>
        <v>0.77279779153169503</v>
      </c>
    </row>
    <row r="803" spans="8:13" x14ac:dyDescent="0.25">
      <c r="H803">
        <f t="shared" si="74"/>
        <v>800</v>
      </c>
      <c r="I803">
        <f t="shared" si="69"/>
        <v>161.29346413883587</v>
      </c>
      <c r="J803">
        <f t="shared" si="70"/>
        <v>645.51907712700392</v>
      </c>
      <c r="K803">
        <f t="shared" si="73"/>
        <v>160</v>
      </c>
      <c r="L803">
        <f t="shared" si="71"/>
        <v>1.8224297844486694E-3</v>
      </c>
      <c r="M803">
        <f t="shared" si="72"/>
        <v>0.77464337426926899</v>
      </c>
    </row>
    <row r="804" spans="8:13" x14ac:dyDescent="0.25">
      <c r="H804">
        <f t="shared" si="74"/>
        <v>801</v>
      </c>
      <c r="I804">
        <f t="shared" si="69"/>
        <v>161.470964589532</v>
      </c>
      <c r="J804">
        <f t="shared" si="70"/>
        <v>646.28582856744049</v>
      </c>
      <c r="K804">
        <f t="shared" si="73"/>
        <v>160.20000000000002</v>
      </c>
      <c r="L804">
        <f t="shared" si="71"/>
        <v>1.8052922349607063E-3</v>
      </c>
      <c r="M804">
        <f t="shared" si="72"/>
        <v>0.7764910505888003</v>
      </c>
    </row>
    <row r="805" spans="8:13" x14ac:dyDescent="0.25">
      <c r="H805">
        <f t="shared" si="74"/>
        <v>802</v>
      </c>
      <c r="I805">
        <f t="shared" si="69"/>
        <v>161.64866292683928</v>
      </c>
      <c r="J805">
        <f t="shared" si="70"/>
        <v>647.05231669558498</v>
      </c>
      <c r="K805">
        <f t="shared" si="73"/>
        <v>160.4</v>
      </c>
      <c r="L805">
        <f t="shared" si="71"/>
        <v>1.7881816551772276E-3</v>
      </c>
      <c r="M805">
        <f t="shared" si="72"/>
        <v>0.7783408202474793</v>
      </c>
    </row>
    <row r="806" spans="8:13" x14ac:dyDescent="0.25">
      <c r="H806">
        <f t="shared" si="74"/>
        <v>803</v>
      </c>
      <c r="I806">
        <f t="shared" si="69"/>
        <v>161.82655913876613</v>
      </c>
      <c r="J806">
        <f t="shared" si="70"/>
        <v>647.81854153871041</v>
      </c>
      <c r="K806">
        <f t="shared" si="73"/>
        <v>160.60000000000002</v>
      </c>
      <c r="L806">
        <f t="shared" si="71"/>
        <v>1.7710978842365799E-3</v>
      </c>
      <c r="M806">
        <f t="shared" si="72"/>
        <v>0.7801926830028415</v>
      </c>
    </row>
    <row r="807" spans="8:13" x14ac:dyDescent="0.25">
      <c r="H807">
        <f t="shared" si="74"/>
        <v>804</v>
      </c>
      <c r="I807">
        <f t="shared" si="69"/>
        <v>162.00465321328613</v>
      </c>
      <c r="J807">
        <f t="shared" si="70"/>
        <v>648.58450312406887</v>
      </c>
      <c r="K807">
        <f t="shared" si="73"/>
        <v>160.80000000000001</v>
      </c>
      <c r="L807">
        <f t="shared" si="71"/>
        <v>1.7540407622278634E-3</v>
      </c>
      <c r="M807">
        <f t="shared" si="72"/>
        <v>0.78204663861274626</v>
      </c>
    </row>
    <row r="808" spans="8:13" x14ac:dyDescent="0.25">
      <c r="H808">
        <f t="shared" si="74"/>
        <v>805</v>
      </c>
      <c r="I808">
        <f t="shared" si="69"/>
        <v>162.1829451383386</v>
      </c>
      <c r="J808">
        <f t="shared" si="70"/>
        <v>649.35020147889031</v>
      </c>
      <c r="K808">
        <f t="shared" si="73"/>
        <v>161</v>
      </c>
      <c r="L808">
        <f t="shared" si="71"/>
        <v>1.7370101301841417E-3</v>
      </c>
      <c r="M808">
        <f t="shared" si="72"/>
        <v>0.78390268683537956</v>
      </c>
    </row>
    <row r="809" spans="8:13" x14ac:dyDescent="0.25">
      <c r="H809">
        <f t="shared" si="74"/>
        <v>806</v>
      </c>
      <c r="I809">
        <f t="shared" ref="I809:I872" si="75">($B$13*$B$11/$B$6)+((1-$B$10)*$E$6-($B$13*$B$11/$B$6))*L809+($B$12*$E$8-($B$13*$B$11/$B$6))*M809</f>
        <v>162.36143490182866</v>
      </c>
      <c r="J809">
        <f t="shared" ref="J809:J872" si="76">H809-((1-$B$7)*$B$13*$B$11/$B$6)+(((1-$B$7)*$B$13*$B$11/$B$6)-$E$6)*L809+(((1-$B$7)*$B$13*$B$11/$B$6)-$B$12*$E$8)*M809</f>
        <v>650.11563663038328</v>
      </c>
      <c r="K809">
        <f t="shared" si="73"/>
        <v>161.20000000000002</v>
      </c>
      <c r="L809">
        <f t="shared" ref="L809:L872" si="77">((($E$8)^($B$15+$B$16)-(H809)^($B$15+$B$16))/(($E$8)^($B$15+$B$16)-($E$6)^($B$15+$B$16)))*($E$6/H809)^$B$16</f>
        <v>1.7200058300757461E-3</v>
      </c>
      <c r="M809">
        <f t="shared" ref="M809:M872" si="78">(((H809)^($B$15+$B$16)-($E$6)^($B$15+$B$16))/(($E$8)^($B$15+$B$16)-($E$6)^($B$15+$B$16)))*($E$8/H809)^$B$16</f>
        <v>0.78576082742925057</v>
      </c>
    </row>
    <row r="810" spans="8:13" x14ac:dyDescent="0.25">
      <c r="H810">
        <f t="shared" si="74"/>
        <v>807</v>
      </c>
      <c r="I810">
        <f t="shared" si="75"/>
        <v>162.54012249162966</v>
      </c>
      <c r="J810">
        <f t="shared" si="76"/>
        <v>650.88080860573211</v>
      </c>
      <c r="K810">
        <f t="shared" si="73"/>
        <v>161.4</v>
      </c>
      <c r="L810">
        <f t="shared" si="77"/>
        <v>1.7030277048035336E-3</v>
      </c>
      <c r="M810">
        <f t="shared" si="78"/>
        <v>0.78762106015320965</v>
      </c>
    </row>
    <row r="811" spans="8:13" x14ac:dyDescent="0.25">
      <c r="H811">
        <f t="shared" si="74"/>
        <v>808</v>
      </c>
      <c r="I811">
        <f t="shared" si="75"/>
        <v>162.71900789557981</v>
      </c>
      <c r="J811">
        <f t="shared" si="76"/>
        <v>651.64571743210183</v>
      </c>
      <c r="K811">
        <f t="shared" si="73"/>
        <v>161.60000000000002</v>
      </c>
      <c r="L811">
        <f t="shared" si="77"/>
        <v>1.6860755981924244E-3</v>
      </c>
      <c r="M811">
        <f t="shared" si="78"/>
        <v>0.78948338476641111</v>
      </c>
    </row>
    <row r="812" spans="8:13" x14ac:dyDescent="0.25">
      <c r="H812">
        <f t="shared" si="74"/>
        <v>809</v>
      </c>
      <c r="I812">
        <f t="shared" si="75"/>
        <v>162.89809110148622</v>
      </c>
      <c r="J812">
        <f t="shared" si="76"/>
        <v>652.41036313663369</v>
      </c>
      <c r="K812">
        <f t="shared" si="73"/>
        <v>161.80000000000001</v>
      </c>
      <c r="L812">
        <f t="shared" si="77"/>
        <v>1.6691493549847061E-3</v>
      </c>
      <c r="M812">
        <f t="shared" si="78"/>
        <v>0.79134780102834856</v>
      </c>
    </row>
    <row r="813" spans="8:13" x14ac:dyDescent="0.25">
      <c r="H813">
        <f t="shared" si="74"/>
        <v>810</v>
      </c>
      <c r="I813">
        <f t="shared" si="75"/>
        <v>163.07737209712366</v>
      </c>
      <c r="J813">
        <f t="shared" si="76"/>
        <v>653.17474574644655</v>
      </c>
      <c r="K813">
        <f t="shared" si="73"/>
        <v>162</v>
      </c>
      <c r="L813">
        <f t="shared" si="77"/>
        <v>1.6522488208336058E-3</v>
      </c>
      <c r="M813">
        <f t="shared" si="78"/>
        <v>0.7932143086988388</v>
      </c>
    </row>
    <row r="814" spans="8:13" x14ac:dyDescent="0.25">
      <c r="H814">
        <f t="shared" si="74"/>
        <v>811</v>
      </c>
      <c r="I814">
        <f t="shared" si="75"/>
        <v>163.25685087023447</v>
      </c>
      <c r="J814">
        <f t="shared" si="76"/>
        <v>653.93886528863777</v>
      </c>
      <c r="K814">
        <f t="shared" si="73"/>
        <v>162.20000000000002</v>
      </c>
      <c r="L814">
        <f t="shared" si="77"/>
        <v>1.6353738422968649E-3</v>
      </c>
      <c r="M814">
        <f t="shared" si="78"/>
        <v>0.79508290753801492</v>
      </c>
    </row>
    <row r="815" spans="8:13" x14ac:dyDescent="0.25">
      <c r="H815">
        <f t="shared" si="74"/>
        <v>812</v>
      </c>
      <c r="I815">
        <f t="shared" si="75"/>
        <v>163.43652740852963</v>
      </c>
      <c r="J815">
        <f t="shared" si="76"/>
        <v>654.70272179028268</v>
      </c>
      <c r="K815">
        <f t="shared" si="73"/>
        <v>162.4</v>
      </c>
      <c r="L815">
        <f t="shared" si="77"/>
        <v>1.6185242668303166E-3</v>
      </c>
      <c r="M815">
        <f t="shared" si="78"/>
        <v>0.79695359730633397</v>
      </c>
    </row>
    <row r="816" spans="8:13" x14ac:dyDescent="0.25">
      <c r="H816">
        <f t="shared" si="74"/>
        <v>813</v>
      </c>
      <c r="I816">
        <f t="shared" si="75"/>
        <v>163.61640169968882</v>
      </c>
      <c r="J816">
        <f t="shared" si="76"/>
        <v>655.46631527843419</v>
      </c>
      <c r="K816">
        <f t="shared" si="73"/>
        <v>162.60000000000002</v>
      </c>
      <c r="L816">
        <f t="shared" si="77"/>
        <v>1.6016999427815619E-3</v>
      </c>
      <c r="M816">
        <f t="shared" si="78"/>
        <v>0.79882637776457288</v>
      </c>
    </row>
    <row r="817" spans="8:13" x14ac:dyDescent="0.25">
      <c r="H817">
        <f t="shared" si="74"/>
        <v>814</v>
      </c>
      <c r="I817">
        <f t="shared" si="75"/>
        <v>163.79647373136177</v>
      </c>
      <c r="J817">
        <f t="shared" si="76"/>
        <v>656.22964578012215</v>
      </c>
      <c r="K817">
        <f t="shared" si="73"/>
        <v>162.80000000000001</v>
      </c>
      <c r="L817">
        <f t="shared" si="77"/>
        <v>1.584900719383657E-3</v>
      </c>
      <c r="M817">
        <f t="shared" si="78"/>
        <v>0.80070124867383585</v>
      </c>
    </row>
    <row r="818" spans="8:13" x14ac:dyDescent="0.25">
      <c r="H818">
        <f t="shared" si="74"/>
        <v>815</v>
      </c>
      <c r="I818">
        <f t="shared" si="75"/>
        <v>163.97674349116724</v>
      </c>
      <c r="J818">
        <f t="shared" si="76"/>
        <v>656.99271332235469</v>
      </c>
      <c r="K818">
        <f t="shared" si="73"/>
        <v>163</v>
      </c>
      <c r="L818">
        <f t="shared" si="77"/>
        <v>1.5681264467489267E-3</v>
      </c>
      <c r="M818">
        <f t="shared" si="78"/>
        <v>0.80257820979554273</v>
      </c>
    </row>
    <row r="819" spans="8:13" x14ac:dyDescent="0.25">
      <c r="H819">
        <f t="shared" si="74"/>
        <v>816</v>
      </c>
      <c r="I819">
        <f t="shared" si="75"/>
        <v>164.15721096669307</v>
      </c>
      <c r="J819">
        <f t="shared" si="76"/>
        <v>657.75551793211844</v>
      </c>
      <c r="K819">
        <f t="shared" si="73"/>
        <v>163.20000000000002</v>
      </c>
      <c r="L819">
        <f t="shared" si="77"/>
        <v>1.5513769758627937E-3</v>
      </c>
      <c r="M819">
        <f t="shared" si="78"/>
        <v>0.80445726089142278</v>
      </c>
    </row>
    <row r="820" spans="8:13" x14ac:dyDescent="0.25">
      <c r="H820">
        <f t="shared" si="74"/>
        <v>817</v>
      </c>
      <c r="I820">
        <f t="shared" si="75"/>
        <v>164.337876145499</v>
      </c>
      <c r="J820">
        <f t="shared" si="76"/>
        <v>658.51805963637617</v>
      </c>
      <c r="K820">
        <f t="shared" si="73"/>
        <v>163.4</v>
      </c>
      <c r="L820">
        <f t="shared" si="77"/>
        <v>1.5346521585775589E-3</v>
      </c>
      <c r="M820">
        <f t="shared" si="78"/>
        <v>0.80633840172353999</v>
      </c>
    </row>
    <row r="821" spans="8:13" x14ac:dyDescent="0.25">
      <c r="H821">
        <f t="shared" si="74"/>
        <v>818</v>
      </c>
      <c r="I821">
        <f t="shared" si="75"/>
        <v>164.51873901511397</v>
      </c>
      <c r="J821">
        <f t="shared" si="76"/>
        <v>659.28033846206961</v>
      </c>
      <c r="K821">
        <f t="shared" si="73"/>
        <v>163.60000000000002</v>
      </c>
      <c r="L821">
        <f t="shared" si="77"/>
        <v>1.5179518476064391E-3</v>
      </c>
      <c r="M821">
        <f t="shared" si="78"/>
        <v>0.8082216320542609</v>
      </c>
    </row>
    <row r="822" spans="8:13" x14ac:dyDescent="0.25">
      <c r="H822">
        <f t="shared" si="74"/>
        <v>819</v>
      </c>
      <c r="I822">
        <f t="shared" si="75"/>
        <v>164.69979956303922</v>
      </c>
      <c r="J822">
        <f t="shared" si="76"/>
        <v>660.0423544361164</v>
      </c>
      <c r="K822">
        <f t="shared" si="73"/>
        <v>163.80000000000001</v>
      </c>
      <c r="L822">
        <f t="shared" si="77"/>
        <v>1.5012758965174239E-3</v>
      </c>
      <c r="M822">
        <f t="shared" si="78"/>
        <v>0.81010695164628255</v>
      </c>
    </row>
    <row r="823" spans="8:13" x14ac:dyDescent="0.25">
      <c r="H823">
        <f t="shared" si="74"/>
        <v>820</v>
      </c>
      <c r="I823">
        <f t="shared" si="75"/>
        <v>164.88105777674542</v>
      </c>
      <c r="J823">
        <f t="shared" si="76"/>
        <v>660.8041075854145</v>
      </c>
      <c r="K823">
        <f t="shared" si="73"/>
        <v>164</v>
      </c>
      <c r="L823">
        <f t="shared" si="77"/>
        <v>1.4846241597274326E-3</v>
      </c>
      <c r="M823">
        <f t="shared" si="78"/>
        <v>0.81199436026259775</v>
      </c>
    </row>
    <row r="824" spans="8:13" x14ac:dyDescent="0.25">
      <c r="H824">
        <f t="shared" si="74"/>
        <v>821</v>
      </c>
      <c r="I824">
        <f t="shared" si="75"/>
        <v>165.06251364367688</v>
      </c>
      <c r="J824">
        <f t="shared" si="76"/>
        <v>661.56559793683653</v>
      </c>
      <c r="K824">
        <f t="shared" si="73"/>
        <v>164.20000000000002</v>
      </c>
      <c r="L824">
        <f t="shared" si="77"/>
        <v>1.4679964924962272E-3</v>
      </c>
      <c r="M824">
        <f t="shared" si="78"/>
        <v>0.81388385766653459</v>
      </c>
    </row>
    <row r="825" spans="8:13" x14ac:dyDescent="0.25">
      <c r="H825">
        <f t="shared" si="74"/>
        <v>822</v>
      </c>
      <c r="I825">
        <f t="shared" si="75"/>
        <v>165.24416715124869</v>
      </c>
      <c r="J825">
        <f t="shared" si="76"/>
        <v>662.32682551723428</v>
      </c>
      <c r="K825">
        <f t="shared" si="73"/>
        <v>164.4</v>
      </c>
      <c r="L825">
        <f t="shared" si="77"/>
        <v>1.4513927509206483E-3</v>
      </c>
      <c r="M825">
        <f t="shared" si="78"/>
        <v>0.81577544362172361</v>
      </c>
    </row>
    <row r="826" spans="8:13" x14ac:dyDescent="0.25">
      <c r="H826">
        <f t="shared" si="74"/>
        <v>823</v>
      </c>
      <c r="I826">
        <f t="shared" si="75"/>
        <v>165.42601828684838</v>
      </c>
      <c r="J826">
        <f t="shared" si="76"/>
        <v>663.08779035343696</v>
      </c>
      <c r="K826">
        <f t="shared" si="73"/>
        <v>164.60000000000002</v>
      </c>
      <c r="L826">
        <f t="shared" si="77"/>
        <v>1.4348127919287419E-3</v>
      </c>
      <c r="M826">
        <f t="shared" si="78"/>
        <v>0.81766911789210983</v>
      </c>
    </row>
    <row r="827" spans="8:13" x14ac:dyDescent="0.25">
      <c r="H827">
        <f t="shared" si="74"/>
        <v>824</v>
      </c>
      <c r="I827">
        <f t="shared" si="75"/>
        <v>165.60806703783629</v>
      </c>
      <c r="J827">
        <f t="shared" si="76"/>
        <v>663.848492472251</v>
      </c>
      <c r="K827">
        <f t="shared" si="73"/>
        <v>164.8</v>
      </c>
      <c r="L827">
        <f t="shared" si="77"/>
        <v>1.418256473273957E-3</v>
      </c>
      <c r="M827">
        <f t="shared" si="78"/>
        <v>0.81956488024195251</v>
      </c>
    </row>
    <row r="828" spans="8:13" x14ac:dyDescent="0.25">
      <c r="H828">
        <f t="shared" si="74"/>
        <v>825</v>
      </c>
      <c r="I828">
        <f t="shared" si="75"/>
        <v>165.79031339154542</v>
      </c>
      <c r="J828">
        <f t="shared" si="76"/>
        <v>664.60893190046045</v>
      </c>
      <c r="K828">
        <f t="shared" si="73"/>
        <v>165</v>
      </c>
      <c r="L828">
        <f t="shared" si="77"/>
        <v>1.4017236535294429E-3</v>
      </c>
      <c r="M828">
        <f t="shared" si="78"/>
        <v>0.82146273043581908</v>
      </c>
    </row>
    <row r="829" spans="8:13" x14ac:dyDescent="0.25">
      <c r="H829">
        <f t="shared" si="74"/>
        <v>826</v>
      </c>
      <c r="I829">
        <f t="shared" si="75"/>
        <v>165.97275733528232</v>
      </c>
      <c r="J829">
        <f t="shared" si="76"/>
        <v>665.36910866482663</v>
      </c>
      <c r="K829">
        <f t="shared" si="73"/>
        <v>165.20000000000002</v>
      </c>
      <c r="L829">
        <f t="shared" si="77"/>
        <v>1.3852141920823145E-3</v>
      </c>
      <c r="M829">
        <f t="shared" si="78"/>
        <v>0.82336266823859205</v>
      </c>
    </row>
    <row r="830" spans="8:13" x14ac:dyDescent="0.25">
      <c r="H830">
        <f t="shared" si="74"/>
        <v>827</v>
      </c>
      <c r="I830">
        <f t="shared" si="75"/>
        <v>166.15539885632705</v>
      </c>
      <c r="J830">
        <f t="shared" si="76"/>
        <v>666.12902279208868</v>
      </c>
      <c r="K830">
        <f t="shared" si="73"/>
        <v>165.4</v>
      </c>
      <c r="L830">
        <f t="shared" si="77"/>
        <v>1.3687279491280378E-3</v>
      </c>
      <c r="M830">
        <f t="shared" si="78"/>
        <v>0.82526469341546171</v>
      </c>
    </row>
    <row r="831" spans="8:13" x14ac:dyDescent="0.25">
      <c r="H831">
        <f t="shared" si="74"/>
        <v>828</v>
      </c>
      <c r="I831">
        <f t="shared" si="75"/>
        <v>166.3382379419333</v>
      </c>
      <c r="J831">
        <f t="shared" si="76"/>
        <v>666.88867430896289</v>
      </c>
      <c r="K831">
        <f t="shared" si="73"/>
        <v>165.60000000000002</v>
      </c>
      <c r="L831">
        <f t="shared" si="77"/>
        <v>1.3522647856648276E-3</v>
      </c>
      <c r="M831">
        <f t="shared" si="78"/>
        <v>0.82716880573192608</v>
      </c>
    </row>
    <row r="832" spans="8:13" x14ac:dyDescent="0.25">
      <c r="H832">
        <f t="shared" si="74"/>
        <v>829</v>
      </c>
      <c r="I832">
        <f t="shared" si="75"/>
        <v>166.52127457932974</v>
      </c>
      <c r="J832">
        <f t="shared" si="76"/>
        <v>667.6480632421426</v>
      </c>
      <c r="K832">
        <f t="shared" si="73"/>
        <v>165.8</v>
      </c>
      <c r="L832">
        <f t="shared" si="77"/>
        <v>1.3358245634880535E-3</v>
      </c>
      <c r="M832">
        <f t="shared" si="78"/>
        <v>0.82907500495379938</v>
      </c>
    </row>
    <row r="833" spans="8:13" x14ac:dyDescent="0.25">
      <c r="H833">
        <f t="shared" si="74"/>
        <v>830</v>
      </c>
      <c r="I833">
        <f t="shared" si="75"/>
        <v>166.70450875571794</v>
      </c>
      <c r="J833">
        <f t="shared" si="76"/>
        <v>668.40718961829998</v>
      </c>
      <c r="K833">
        <f t="shared" si="73"/>
        <v>166</v>
      </c>
      <c r="L833">
        <f t="shared" si="77"/>
        <v>1.3194071451848248E-3</v>
      </c>
      <c r="M833">
        <f t="shared" si="78"/>
        <v>0.83098329084718681</v>
      </c>
    </row>
    <row r="834" spans="8:13" x14ac:dyDescent="0.25">
      <c r="H834">
        <f t="shared" si="74"/>
        <v>831</v>
      </c>
      <c r="I834">
        <f t="shared" si="75"/>
        <v>166.88794045827632</v>
      </c>
      <c r="J834">
        <f t="shared" si="76"/>
        <v>669.16605346408255</v>
      </c>
      <c r="K834">
        <f t="shared" si="73"/>
        <v>166.20000000000002</v>
      </c>
      <c r="L834">
        <f t="shared" si="77"/>
        <v>1.3030123941283887E-3</v>
      </c>
      <c r="M834">
        <f t="shared" si="78"/>
        <v>0.83289366317852109</v>
      </c>
    </row>
    <row r="835" spans="8:13" x14ac:dyDescent="0.25">
      <c r="H835">
        <f t="shared" si="74"/>
        <v>832</v>
      </c>
      <c r="I835">
        <f t="shared" si="75"/>
        <v>167.07156967415636</v>
      </c>
      <c r="J835">
        <f t="shared" si="76"/>
        <v>669.9246548061177</v>
      </c>
      <c r="K835">
        <f t="shared" si="73"/>
        <v>166.4</v>
      </c>
      <c r="L835">
        <f t="shared" si="77"/>
        <v>1.2866401744728608E-3</v>
      </c>
      <c r="M835">
        <f t="shared" si="78"/>
        <v>0.83480612171452073</v>
      </c>
    </row>
    <row r="836" spans="8:13" x14ac:dyDescent="0.25">
      <c r="H836">
        <f t="shared" si="74"/>
        <v>833</v>
      </c>
      <c r="I836">
        <f t="shared" si="75"/>
        <v>167.25539639048691</v>
      </c>
      <c r="J836">
        <f t="shared" si="76"/>
        <v>670.68299367100735</v>
      </c>
      <c r="K836">
        <f t="shared" ref="K836:K899" si="79">$B$12*H836</f>
        <v>166.60000000000002</v>
      </c>
      <c r="L836">
        <f t="shared" si="77"/>
        <v>1.2702903511476913E-3</v>
      </c>
      <c r="M836">
        <f t="shared" si="78"/>
        <v>0.8367206662222294</v>
      </c>
    </row>
    <row r="837" spans="8:13" x14ac:dyDescent="0.25">
      <c r="H837">
        <f t="shared" si="74"/>
        <v>834</v>
      </c>
      <c r="I837">
        <f t="shared" si="75"/>
        <v>167.4394205943712</v>
      </c>
      <c r="J837">
        <f t="shared" si="76"/>
        <v>671.44107008533297</v>
      </c>
      <c r="K837">
        <f t="shared" si="79"/>
        <v>166.8</v>
      </c>
      <c r="L837">
        <f t="shared" si="77"/>
        <v>1.2539627898524722E-3</v>
      </c>
      <c r="M837">
        <f t="shared" si="78"/>
        <v>0.83863729646898144</v>
      </c>
    </row>
    <row r="838" spans="8:13" x14ac:dyDescent="0.25">
      <c r="H838">
        <f t="shared" si="74"/>
        <v>835</v>
      </c>
      <c r="I838">
        <f t="shared" si="75"/>
        <v>167.62364227288853</v>
      </c>
      <c r="J838">
        <f t="shared" si="76"/>
        <v>672.19888407565281</v>
      </c>
      <c r="K838">
        <f t="shared" si="79"/>
        <v>167</v>
      </c>
      <c r="L838">
        <f t="shared" si="77"/>
        <v>1.2376573570515807E-3</v>
      </c>
      <c r="M838">
        <f t="shared" si="78"/>
        <v>0.84055601222241549</v>
      </c>
    </row>
    <row r="839" spans="8:13" x14ac:dyDescent="0.25">
      <c r="H839">
        <f t="shared" si="74"/>
        <v>836</v>
      </c>
      <c r="I839">
        <f t="shared" si="75"/>
        <v>167.80806141309552</v>
      </c>
      <c r="J839">
        <f t="shared" si="76"/>
        <v>672.95643566850151</v>
      </c>
      <c r="K839">
        <f t="shared" si="79"/>
        <v>167.20000000000002</v>
      </c>
      <c r="L839">
        <f t="shared" si="77"/>
        <v>1.2213739199688955E-3</v>
      </c>
      <c r="M839">
        <f t="shared" si="78"/>
        <v>0.84247681325048485</v>
      </c>
    </row>
    <row r="840" spans="8:13" x14ac:dyDescent="0.25">
      <c r="H840">
        <f t="shared" si="74"/>
        <v>837</v>
      </c>
      <c r="I840">
        <f t="shared" si="75"/>
        <v>167.99267800202404</v>
      </c>
      <c r="J840">
        <f t="shared" si="76"/>
        <v>673.71372489039254</v>
      </c>
      <c r="K840">
        <f t="shared" si="79"/>
        <v>167.4</v>
      </c>
      <c r="L840">
        <f t="shared" si="77"/>
        <v>1.2051123465826891E-3</v>
      </c>
      <c r="M840">
        <f t="shared" si="78"/>
        <v>0.84439969932143044</v>
      </c>
    </row>
    <row r="841" spans="8:13" x14ac:dyDescent="0.25">
      <c r="H841">
        <f t="shared" ref="H841:H904" si="80">H840+1</f>
        <v>838</v>
      </c>
      <c r="I841">
        <f t="shared" si="75"/>
        <v>168.17749202668352</v>
      </c>
      <c r="J841">
        <f t="shared" si="76"/>
        <v>674.47075176781573</v>
      </c>
      <c r="K841">
        <f t="shared" si="79"/>
        <v>167.60000000000002</v>
      </c>
      <c r="L841">
        <f t="shared" si="77"/>
        <v>1.1888725056203779E-3</v>
      </c>
      <c r="M841">
        <f t="shared" si="78"/>
        <v>0.8463246702038022</v>
      </c>
    </row>
    <row r="842" spans="8:13" x14ac:dyDescent="0.25">
      <c r="H842">
        <f t="shared" si="80"/>
        <v>839</v>
      </c>
      <c r="I842">
        <f t="shared" si="75"/>
        <v>168.36250347406082</v>
      </c>
      <c r="J842">
        <f t="shared" si="76"/>
        <v>675.22751632723816</v>
      </c>
      <c r="K842">
        <f t="shared" si="79"/>
        <v>167.8</v>
      </c>
      <c r="L842">
        <f t="shared" si="77"/>
        <v>1.1726542665534212E-3</v>
      </c>
      <c r="M842">
        <f t="shared" si="78"/>
        <v>0.84825172566645379</v>
      </c>
    </row>
    <row r="843" spans="8:13" x14ac:dyDescent="0.25">
      <c r="H843">
        <f t="shared" si="80"/>
        <v>840</v>
      </c>
      <c r="I843">
        <f t="shared" si="75"/>
        <v>168.54771233111984</v>
      </c>
      <c r="J843">
        <f t="shared" si="76"/>
        <v>675.98401859510432</v>
      </c>
      <c r="K843">
        <f t="shared" si="79"/>
        <v>168</v>
      </c>
      <c r="L843">
        <f t="shared" si="77"/>
        <v>1.1564574995922639E-3</v>
      </c>
      <c r="M843">
        <f t="shared" si="78"/>
        <v>0.85018086547853533</v>
      </c>
    </row>
    <row r="844" spans="8:13" x14ac:dyDescent="0.25">
      <c r="H844">
        <f t="shared" si="80"/>
        <v>841</v>
      </c>
      <c r="I844">
        <f t="shared" si="75"/>
        <v>168.7331185848023</v>
      </c>
      <c r="J844">
        <f t="shared" si="76"/>
        <v>676.74025859783603</v>
      </c>
      <c r="K844">
        <f t="shared" si="79"/>
        <v>168.20000000000002</v>
      </c>
      <c r="L844">
        <f t="shared" si="77"/>
        <v>1.1402820756812797E-3</v>
      </c>
      <c r="M844">
        <f t="shared" si="78"/>
        <v>0.85211208940949579</v>
      </c>
    </row>
    <row r="845" spans="8:13" x14ac:dyDescent="0.25">
      <c r="H845">
        <f t="shared" si="80"/>
        <v>842</v>
      </c>
      <c r="I845">
        <f t="shared" si="75"/>
        <v>168.91872222202724</v>
      </c>
      <c r="J845">
        <f t="shared" si="76"/>
        <v>677.49623636183333</v>
      </c>
      <c r="K845">
        <f t="shared" si="79"/>
        <v>168.4</v>
      </c>
      <c r="L845">
        <f t="shared" si="77"/>
        <v>1.1241278664937951E-3</v>
      </c>
      <c r="M845">
        <f t="shared" si="78"/>
        <v>0.85404539722907746</v>
      </c>
    </row>
    <row r="846" spans="8:13" x14ac:dyDescent="0.25">
      <c r="H846">
        <f t="shared" si="80"/>
        <v>843</v>
      </c>
      <c r="I846">
        <f t="shared" si="75"/>
        <v>169.10452322969303</v>
      </c>
      <c r="J846">
        <f t="shared" si="76"/>
        <v>678.25195191347188</v>
      </c>
      <c r="K846">
        <f t="shared" si="79"/>
        <v>168.60000000000002</v>
      </c>
      <c r="L846">
        <f t="shared" si="77"/>
        <v>1.1079947444270646E-3</v>
      </c>
      <c r="M846">
        <f t="shared" si="78"/>
        <v>0.85598078870733119</v>
      </c>
    </row>
    <row r="847" spans="8:13" x14ac:dyDescent="0.25">
      <c r="H847">
        <f t="shared" si="80"/>
        <v>844</v>
      </c>
      <c r="I847">
        <f t="shared" si="75"/>
        <v>169.29052159467642</v>
      </c>
      <c r="J847">
        <f t="shared" si="76"/>
        <v>679.00740527910523</v>
      </c>
      <c r="K847">
        <f t="shared" si="79"/>
        <v>168.8</v>
      </c>
      <c r="L847">
        <f t="shared" si="77"/>
        <v>1.0918825825973978E-3</v>
      </c>
      <c r="M847">
        <f t="shared" si="78"/>
        <v>0.85791826361460266</v>
      </c>
    </row>
    <row r="848" spans="8:13" x14ac:dyDescent="0.25">
      <c r="H848">
        <f t="shared" si="80"/>
        <v>845</v>
      </c>
      <c r="I848">
        <f t="shared" si="75"/>
        <v>169.47671730383206</v>
      </c>
      <c r="J848">
        <f t="shared" si="76"/>
        <v>679.76259648506471</v>
      </c>
      <c r="K848">
        <f t="shared" si="79"/>
        <v>169</v>
      </c>
      <c r="L848">
        <f t="shared" si="77"/>
        <v>1.0757912548353087E-3</v>
      </c>
      <c r="M848">
        <f t="shared" si="78"/>
        <v>0.85985782172152581</v>
      </c>
    </row>
    <row r="849" spans="8:13" x14ac:dyDescent="0.25">
      <c r="H849">
        <f t="shared" si="80"/>
        <v>846</v>
      </c>
      <c r="I849">
        <f t="shared" si="75"/>
        <v>169.66311034399453</v>
      </c>
      <c r="J849">
        <f t="shared" si="76"/>
        <v>680.51752555765825</v>
      </c>
      <c r="K849">
        <f t="shared" si="79"/>
        <v>169.20000000000002</v>
      </c>
      <c r="L849">
        <f t="shared" si="77"/>
        <v>1.0597206356805983E-3</v>
      </c>
      <c r="M849">
        <f t="shared" si="78"/>
        <v>0.86179946279903796</v>
      </c>
    </row>
    <row r="850" spans="8:13" x14ac:dyDescent="0.25">
      <c r="H850">
        <f t="shared" si="80"/>
        <v>847</v>
      </c>
      <c r="I850">
        <f t="shared" si="75"/>
        <v>169.84970070197755</v>
      </c>
      <c r="J850">
        <f t="shared" si="76"/>
        <v>681.27219252317104</v>
      </c>
      <c r="K850">
        <f t="shared" si="79"/>
        <v>169.4</v>
      </c>
      <c r="L850">
        <f t="shared" si="77"/>
        <v>1.0436706003775983E-3</v>
      </c>
      <c r="M850">
        <f t="shared" si="78"/>
        <v>0.86374318661837024</v>
      </c>
    </row>
    <row r="851" spans="8:13" x14ac:dyDescent="0.25">
      <c r="H851">
        <f t="shared" si="80"/>
        <v>848</v>
      </c>
      <c r="I851">
        <f t="shared" si="75"/>
        <v>170.0364883645741</v>
      </c>
      <c r="J851">
        <f t="shared" si="76"/>
        <v>682.02659740786623</v>
      </c>
      <c r="K851">
        <f t="shared" si="79"/>
        <v>169.60000000000002</v>
      </c>
      <c r="L851">
        <f t="shared" si="77"/>
        <v>1.0276410248704077E-3</v>
      </c>
      <c r="M851">
        <f t="shared" si="78"/>
        <v>0.86568899295104373</v>
      </c>
    </row>
    <row r="852" spans="8:13" x14ac:dyDescent="0.25">
      <c r="H852">
        <f t="shared" si="80"/>
        <v>849</v>
      </c>
      <c r="I852">
        <f t="shared" si="75"/>
        <v>170.22347331855741</v>
      </c>
      <c r="J852">
        <f t="shared" si="76"/>
        <v>682.78074023798308</v>
      </c>
      <c r="K852">
        <f t="shared" si="79"/>
        <v>169.8</v>
      </c>
      <c r="L852">
        <f t="shared" si="77"/>
        <v>1.0116317857981341E-3</v>
      </c>
      <c r="M852">
        <f t="shared" si="78"/>
        <v>0.86763688156887808</v>
      </c>
    </row>
    <row r="853" spans="8:13" x14ac:dyDescent="0.25">
      <c r="H853">
        <f t="shared" si="80"/>
        <v>850</v>
      </c>
      <c r="I853">
        <f t="shared" si="75"/>
        <v>170.4106555506809</v>
      </c>
      <c r="J853">
        <f t="shared" si="76"/>
        <v>683.53462103973857</v>
      </c>
      <c r="K853">
        <f t="shared" si="79"/>
        <v>170</v>
      </c>
      <c r="L853">
        <f t="shared" si="77"/>
        <v>9.9564276049021998E-4</v>
      </c>
      <c r="M853">
        <f t="shared" si="78"/>
        <v>0.86958685224398624</v>
      </c>
    </row>
    <row r="854" spans="8:13" x14ac:dyDescent="0.25">
      <c r="H854">
        <f t="shared" si="80"/>
        <v>851</v>
      </c>
      <c r="I854">
        <f t="shared" si="75"/>
        <v>170.59803504767754</v>
      </c>
      <c r="J854">
        <f t="shared" si="76"/>
        <v>684.28823983932762</v>
      </c>
      <c r="K854">
        <f t="shared" si="79"/>
        <v>170.20000000000002</v>
      </c>
      <c r="L854">
        <f t="shared" si="77"/>
        <v>9.7967382696181491E-4</v>
      </c>
      <c r="M854">
        <f t="shared" si="78"/>
        <v>0.87153890474876439</v>
      </c>
    </row>
    <row r="855" spans="8:13" x14ac:dyDescent="0.25">
      <c r="H855">
        <f t="shared" si="80"/>
        <v>852</v>
      </c>
      <c r="I855">
        <f t="shared" si="75"/>
        <v>170.785611796262</v>
      </c>
      <c r="J855">
        <f t="shared" si="76"/>
        <v>685.04159666292105</v>
      </c>
      <c r="K855">
        <f t="shared" si="79"/>
        <v>170.4</v>
      </c>
      <c r="L855">
        <f t="shared" si="77"/>
        <v>9.6372486390909661E-4</v>
      </c>
      <c r="M855">
        <f t="shared" si="78"/>
        <v>0.87349303885591179</v>
      </c>
    </row>
    <row r="856" spans="8:13" x14ac:dyDescent="0.25">
      <c r="H856">
        <f t="shared" si="80"/>
        <v>853</v>
      </c>
      <c r="I856">
        <f t="shared" si="75"/>
        <v>170.97338578312912</v>
      </c>
      <c r="J856">
        <f t="shared" si="76"/>
        <v>685.79469153666764</v>
      </c>
      <c r="K856">
        <f t="shared" si="79"/>
        <v>170.60000000000002</v>
      </c>
      <c r="L856">
        <f t="shared" si="77"/>
        <v>9.4779575070475257E-4</v>
      </c>
      <c r="M856">
        <f t="shared" si="78"/>
        <v>0.87544925433841092</v>
      </c>
    </row>
    <row r="857" spans="8:13" x14ac:dyDescent="0.25">
      <c r="H857">
        <f t="shared" si="80"/>
        <v>854</v>
      </c>
      <c r="I857">
        <f t="shared" si="75"/>
        <v>171.16135699495516</v>
      </c>
      <c r="J857">
        <f t="shared" si="76"/>
        <v>686.54752448669308</v>
      </c>
      <c r="K857">
        <f t="shared" si="79"/>
        <v>170.8</v>
      </c>
      <c r="L857">
        <f t="shared" si="77"/>
        <v>9.3188636739339364E-4</v>
      </c>
      <c r="M857">
        <f t="shared" si="78"/>
        <v>0.87740755096953782</v>
      </c>
    </row>
    <row r="858" spans="8:13" x14ac:dyDescent="0.25">
      <c r="H858">
        <f t="shared" si="80"/>
        <v>855</v>
      </c>
      <c r="I858">
        <f t="shared" si="75"/>
        <v>171.34952541839721</v>
      </c>
      <c r="J858">
        <f t="shared" si="76"/>
        <v>687.30009553910077</v>
      </c>
      <c r="K858">
        <f t="shared" si="79"/>
        <v>171</v>
      </c>
      <c r="L858">
        <f t="shared" si="77"/>
        <v>9.1599659468708709E-4</v>
      </c>
      <c r="M858">
        <f t="shared" si="78"/>
        <v>0.87936792852285184</v>
      </c>
    </row>
    <row r="859" spans="8:13" x14ac:dyDescent="0.25">
      <c r="H859">
        <f t="shared" si="80"/>
        <v>856</v>
      </c>
      <c r="I859">
        <f t="shared" si="75"/>
        <v>171.53789104009496</v>
      </c>
      <c r="J859">
        <f t="shared" si="76"/>
        <v>688.05240471997024</v>
      </c>
      <c r="K859">
        <f t="shared" si="79"/>
        <v>171.20000000000002</v>
      </c>
      <c r="L859">
        <f t="shared" si="77"/>
        <v>9.0012631396081536E-4</v>
      </c>
      <c r="M859">
        <f t="shared" si="78"/>
        <v>0.88133038677221143</v>
      </c>
    </row>
    <row r="860" spans="8:13" x14ac:dyDescent="0.25">
      <c r="H860">
        <f t="shared" si="80"/>
        <v>857</v>
      </c>
      <c r="I860">
        <f t="shared" si="75"/>
        <v>171.72645384666907</v>
      </c>
      <c r="J860">
        <f t="shared" si="76"/>
        <v>688.80445205535932</v>
      </c>
      <c r="K860">
        <f t="shared" si="79"/>
        <v>171.4</v>
      </c>
      <c r="L860">
        <f t="shared" si="77"/>
        <v>8.8427540724811946E-4</v>
      </c>
      <c r="M860">
        <f t="shared" si="78"/>
        <v>0.88329492549175315</v>
      </c>
    </row>
    <row r="861" spans="8:13" x14ac:dyDescent="0.25">
      <c r="H861">
        <f t="shared" si="80"/>
        <v>858</v>
      </c>
      <c r="I861">
        <f t="shared" si="75"/>
        <v>171.91521382472263</v>
      </c>
      <c r="J861">
        <f t="shared" si="76"/>
        <v>689.5562375713024</v>
      </c>
      <c r="K861">
        <f t="shared" si="79"/>
        <v>171.60000000000002</v>
      </c>
      <c r="L861">
        <f t="shared" si="77"/>
        <v>8.6844375723663851E-4</v>
      </c>
      <c r="M861">
        <f t="shared" si="78"/>
        <v>0.88526154445590555</v>
      </c>
    </row>
    <row r="862" spans="8:13" x14ac:dyDescent="0.25">
      <c r="H862">
        <f t="shared" si="80"/>
        <v>859</v>
      </c>
      <c r="I862">
        <f t="shared" si="75"/>
        <v>172.10417096084041</v>
      </c>
      <c r="J862">
        <f t="shared" si="76"/>
        <v>690.30776129381184</v>
      </c>
      <c r="K862">
        <f t="shared" si="79"/>
        <v>171.8</v>
      </c>
      <c r="L862">
        <f t="shared" si="77"/>
        <v>8.5263124726378341E-4</v>
      </c>
      <c r="M862">
        <f t="shared" si="78"/>
        <v>0.88723024343937662</v>
      </c>
    </row>
    <row r="863" spans="8:13" x14ac:dyDescent="0.25">
      <c r="H863">
        <f t="shared" si="80"/>
        <v>860</v>
      </c>
      <c r="I863">
        <f t="shared" si="75"/>
        <v>172.29332524159111</v>
      </c>
      <c r="J863">
        <f t="shared" si="76"/>
        <v>691.05902324887563</v>
      </c>
      <c r="K863">
        <f t="shared" si="79"/>
        <v>172</v>
      </c>
      <c r="L863">
        <f t="shared" si="77"/>
        <v>8.3683776131232871E-4</v>
      </c>
      <c r="M863">
        <f t="shared" si="78"/>
        <v>0.88920102221717412</v>
      </c>
    </row>
    <row r="864" spans="8:13" x14ac:dyDescent="0.25">
      <c r="H864">
        <f t="shared" si="80"/>
        <v>861</v>
      </c>
      <c r="I864">
        <f t="shared" si="75"/>
        <v>172.48267665352463</v>
      </c>
      <c r="J864">
        <f t="shared" si="76"/>
        <v>691.81002346246066</v>
      </c>
      <c r="K864">
        <f t="shared" si="79"/>
        <v>172.20000000000002</v>
      </c>
      <c r="L864">
        <f t="shared" si="77"/>
        <v>8.2106318400622196E-4</v>
      </c>
      <c r="M864">
        <f t="shared" si="78"/>
        <v>0.89117388056457469</v>
      </c>
    </row>
    <row r="865" spans="8:13" x14ac:dyDescent="0.25">
      <c r="H865">
        <f t="shared" si="80"/>
        <v>862</v>
      </c>
      <c r="I865">
        <f t="shared" si="75"/>
        <v>172.67222518317521</v>
      </c>
      <c r="J865">
        <f t="shared" si="76"/>
        <v>692.56076196050969</v>
      </c>
      <c r="K865">
        <f t="shared" si="79"/>
        <v>172.4</v>
      </c>
      <c r="L865">
        <f t="shared" si="77"/>
        <v>8.0530740060620522E-4</v>
      </c>
      <c r="M865">
        <f t="shared" si="78"/>
        <v>0.89314881825715275</v>
      </c>
    </row>
    <row r="866" spans="8:13" x14ac:dyDescent="0.25">
      <c r="H866">
        <f t="shared" si="80"/>
        <v>863</v>
      </c>
      <c r="I866">
        <f t="shared" si="75"/>
        <v>172.86197081705944</v>
      </c>
      <c r="J866">
        <f t="shared" si="76"/>
        <v>693.31123876894344</v>
      </c>
      <c r="K866">
        <f t="shared" si="79"/>
        <v>172.60000000000002</v>
      </c>
      <c r="L866">
        <f t="shared" si="77"/>
        <v>7.8957029700566525E-4</v>
      </c>
      <c r="M866">
        <f t="shared" si="78"/>
        <v>0.8951258350707576</v>
      </c>
    </row>
    <row r="867" spans="8:13" x14ac:dyDescent="0.25">
      <c r="H867">
        <f t="shared" si="80"/>
        <v>864</v>
      </c>
      <c r="I867">
        <f t="shared" si="75"/>
        <v>173.05191354167778</v>
      </c>
      <c r="J867">
        <f t="shared" si="76"/>
        <v>694.06145391365931</v>
      </c>
      <c r="K867">
        <f t="shared" si="79"/>
        <v>172.8</v>
      </c>
      <c r="L867">
        <f t="shared" si="77"/>
        <v>7.7385175972638758E-4</v>
      </c>
      <c r="M867">
        <f t="shared" si="78"/>
        <v>0.89710493078152609</v>
      </c>
    </row>
    <row r="868" spans="8:13" x14ac:dyDescent="0.25">
      <c r="H868">
        <f t="shared" si="80"/>
        <v>865</v>
      </c>
      <c r="I868">
        <f t="shared" si="75"/>
        <v>173.24205334351416</v>
      </c>
      <c r="J868">
        <f t="shared" si="76"/>
        <v>694.81140742053265</v>
      </c>
      <c r="K868">
        <f t="shared" si="79"/>
        <v>173</v>
      </c>
      <c r="L868">
        <f t="shared" si="77"/>
        <v>7.5815167591440603E-4</v>
      </c>
      <c r="M868">
        <f t="shared" si="78"/>
        <v>0.89908610516587417</v>
      </c>
    </row>
    <row r="869" spans="8:13" x14ac:dyDescent="0.25">
      <c r="H869">
        <f t="shared" si="80"/>
        <v>866</v>
      </c>
      <c r="I869">
        <f t="shared" si="75"/>
        <v>173.43239020903673</v>
      </c>
      <c r="J869">
        <f t="shared" si="76"/>
        <v>695.56109931541482</v>
      </c>
      <c r="K869">
        <f t="shared" si="79"/>
        <v>173.20000000000002</v>
      </c>
      <c r="L869">
        <f t="shared" si="77"/>
        <v>7.4246993333585342E-4</v>
      </c>
      <c r="M869">
        <f t="shared" si="78"/>
        <v>0.90106935800050336</v>
      </c>
    </row>
    <row r="870" spans="8:13" x14ac:dyDescent="0.25">
      <c r="H870">
        <f t="shared" si="80"/>
        <v>867</v>
      </c>
      <c r="I870">
        <f t="shared" si="75"/>
        <v>173.62292412469759</v>
      </c>
      <c r="J870">
        <f t="shared" si="76"/>
        <v>696.31052962413514</v>
      </c>
      <c r="K870">
        <f t="shared" si="79"/>
        <v>173.4</v>
      </c>
      <c r="L870">
        <f t="shared" si="77"/>
        <v>7.2680642037287321E-4</v>
      </c>
      <c r="M870">
        <f t="shared" si="78"/>
        <v>0.90305468906239383</v>
      </c>
    </row>
    <row r="871" spans="8:13" x14ac:dyDescent="0.25">
      <c r="H871">
        <f t="shared" si="80"/>
        <v>868</v>
      </c>
      <c r="I871">
        <f t="shared" si="75"/>
        <v>173.81365507693306</v>
      </c>
      <c r="J871">
        <f t="shared" si="76"/>
        <v>697.05969837250029</v>
      </c>
      <c r="K871">
        <f t="shared" si="79"/>
        <v>173.60000000000002</v>
      </c>
      <c r="L871">
        <f t="shared" si="77"/>
        <v>7.1116102601954771E-4</v>
      </c>
      <c r="M871">
        <f t="shared" si="78"/>
        <v>0.90504209812880521</v>
      </c>
    </row>
    <row r="872" spans="8:13" x14ac:dyDescent="0.25">
      <c r="H872">
        <f t="shared" si="80"/>
        <v>869</v>
      </c>
      <c r="I872">
        <f t="shared" si="75"/>
        <v>174.00458305216398</v>
      </c>
      <c r="J872">
        <f t="shared" si="76"/>
        <v>697.80860558629365</v>
      </c>
      <c r="K872">
        <f t="shared" si="79"/>
        <v>173.8</v>
      </c>
      <c r="L872">
        <f t="shared" si="77"/>
        <v>6.9553363987784865E-4</v>
      </c>
      <c r="M872">
        <f t="shared" si="78"/>
        <v>0.90703158497727598</v>
      </c>
    </row>
    <row r="873" spans="8:13" x14ac:dyDescent="0.25">
      <c r="H873">
        <f t="shared" si="80"/>
        <v>870</v>
      </c>
      <c r="I873">
        <f t="shared" ref="I873:I917" si="81">($B$13*$B$11/$B$6)+((1-$B$10)*$E$6-($B$13*$B$11/$B$6))*L873+($B$12*$E$8-($B$13*$B$11/$B$6))*M873</f>
        <v>174.19570803679622</v>
      </c>
      <c r="J873">
        <f t="shared" ref="J873:J917" si="82">H873-((1-$B$7)*$B$13*$B$11/$B$6)+(((1-$B$7)*$B$13*$B$11/$B$6)-$E$6)*L873+(((1-$B$7)*$B$13*$B$11/$B$6)-$B$12*$E$8)*M873</f>
        <v>698.5572512912762</v>
      </c>
      <c r="K873">
        <f t="shared" si="79"/>
        <v>174</v>
      </c>
      <c r="L873">
        <f t="shared" ref="L873:L917" si="83">((($E$8)^($B$15+$B$16)-(H873)^($B$15+$B$16))/(($E$8)^($B$15+$B$16)-($E$6)^($B$15+$B$16)))*($E$6/H873)^$B$16</f>
        <v>6.799241521536298E-4</v>
      </c>
      <c r="M873">
        <f t="shared" ref="M873:M917" si="84">(((H873)^($B$15+$B$16)-($E$6)^($B$15+$B$16))/(($E$8)^($B$15+$B$16)-($E$6)^($B$15+$B$16)))*($E$8/H873)^$B$16</f>
        <v>0.90902314938562578</v>
      </c>
    </row>
    <row r="874" spans="8:13" x14ac:dyDescent="0.25">
      <c r="H874">
        <f t="shared" si="80"/>
        <v>871</v>
      </c>
      <c r="I874">
        <f t="shared" si="81"/>
        <v>174.38703001722084</v>
      </c>
      <c r="J874">
        <f t="shared" si="82"/>
        <v>699.30563551318517</v>
      </c>
      <c r="K874">
        <f t="shared" si="79"/>
        <v>174.20000000000002</v>
      </c>
      <c r="L874">
        <f t="shared" si="83"/>
        <v>6.6433245365263543E-4</v>
      </c>
      <c r="M874">
        <f t="shared" si="84"/>
        <v>0.91101679113195566</v>
      </c>
    </row>
    <row r="875" spans="8:13" x14ac:dyDescent="0.25">
      <c r="H875">
        <f t="shared" si="80"/>
        <v>872</v>
      </c>
      <c r="I875">
        <f t="shared" si="81"/>
        <v>174.57854897981332</v>
      </c>
      <c r="J875">
        <f t="shared" si="82"/>
        <v>700.05375827773639</v>
      </c>
      <c r="K875">
        <f t="shared" si="79"/>
        <v>174.4</v>
      </c>
      <c r="L875">
        <f t="shared" si="83"/>
        <v>6.4875843577660386E-4</v>
      </c>
      <c r="M875">
        <f t="shared" si="84"/>
        <v>0.91301250999463535</v>
      </c>
    </row>
    <row r="876" spans="8:13" x14ac:dyDescent="0.25">
      <c r="H876">
        <f t="shared" si="80"/>
        <v>873</v>
      </c>
      <c r="I876">
        <f t="shared" si="81"/>
        <v>174.77026491093537</v>
      </c>
      <c r="J876">
        <f t="shared" si="82"/>
        <v>700.80161961062208</v>
      </c>
      <c r="K876">
        <f t="shared" si="79"/>
        <v>174.60000000000002</v>
      </c>
      <c r="L876">
        <f t="shared" si="83"/>
        <v>6.3320199051928358E-4</v>
      </c>
      <c r="M876">
        <f t="shared" si="84"/>
        <v>0.91501030575232023</v>
      </c>
    </row>
    <row r="877" spans="8:13" x14ac:dyDescent="0.25">
      <c r="H877">
        <f t="shared" si="80"/>
        <v>874</v>
      </c>
      <c r="I877">
        <f t="shared" si="81"/>
        <v>174.96217779693384</v>
      </c>
      <c r="J877">
        <f t="shared" si="82"/>
        <v>701.54921953751148</v>
      </c>
      <c r="K877">
        <f t="shared" si="79"/>
        <v>174.8</v>
      </c>
      <c r="L877">
        <f t="shared" si="83"/>
        <v>6.1766301046259299E-4</v>
      </c>
      <c r="M877">
        <f t="shared" si="84"/>
        <v>0.91701017818393715</v>
      </c>
    </row>
    <row r="878" spans="8:13" x14ac:dyDescent="0.25">
      <c r="H878">
        <f t="shared" si="80"/>
        <v>875</v>
      </c>
      <c r="I878">
        <f t="shared" si="81"/>
        <v>175.15428762414155</v>
      </c>
      <c r="J878">
        <f t="shared" si="82"/>
        <v>702.29655808405141</v>
      </c>
      <c r="K878">
        <f t="shared" si="79"/>
        <v>175</v>
      </c>
      <c r="L878">
        <f t="shared" si="83"/>
        <v>6.0214138877274842E-4</v>
      </c>
      <c r="M878">
        <f t="shared" si="84"/>
        <v>0.91901212706869007</v>
      </c>
    </row>
    <row r="879" spans="8:13" x14ac:dyDescent="0.25">
      <c r="H879">
        <f t="shared" si="80"/>
        <v>876</v>
      </c>
      <c r="I879">
        <f t="shared" si="81"/>
        <v>175.34659437887785</v>
      </c>
      <c r="J879">
        <f t="shared" si="82"/>
        <v>703.04363527586531</v>
      </c>
      <c r="K879">
        <f t="shared" si="79"/>
        <v>175.20000000000002</v>
      </c>
      <c r="L879">
        <f t="shared" si="83"/>
        <v>5.8663701919641517E-4</v>
      </c>
      <c r="M879">
        <f t="shared" si="84"/>
        <v>0.92101615218606359</v>
      </c>
    </row>
    <row r="880" spans="8:13" x14ac:dyDescent="0.25">
      <c r="H880">
        <f t="shared" si="80"/>
        <v>877</v>
      </c>
      <c r="I880">
        <f t="shared" si="81"/>
        <v>175.53909804744666</v>
      </c>
      <c r="J880">
        <f t="shared" si="82"/>
        <v>703.79045113855545</v>
      </c>
      <c r="K880">
        <f t="shared" si="79"/>
        <v>175.4</v>
      </c>
      <c r="L880">
        <f t="shared" si="83"/>
        <v>5.7114979605699893E-4</v>
      </c>
      <c r="M880">
        <f t="shared" si="84"/>
        <v>0.92302225331579912</v>
      </c>
    </row>
    <row r="881" spans="8:13" x14ac:dyDescent="0.25">
      <c r="H881">
        <f t="shared" si="80"/>
        <v>878</v>
      </c>
      <c r="I881">
        <f t="shared" si="81"/>
        <v>175.73179861614051</v>
      </c>
      <c r="J881">
        <f t="shared" si="82"/>
        <v>704.53700569769921</v>
      </c>
      <c r="K881">
        <f t="shared" si="79"/>
        <v>175.60000000000002</v>
      </c>
      <c r="L881">
        <f t="shared" si="83"/>
        <v>5.5567961425072505E-4</v>
      </c>
      <c r="M881">
        <f t="shared" si="84"/>
        <v>0.92503043023793441</v>
      </c>
    </row>
    <row r="882" spans="8:13" x14ac:dyDescent="0.25">
      <c r="H882">
        <f t="shared" si="80"/>
        <v>879</v>
      </c>
      <c r="I882">
        <f t="shared" si="81"/>
        <v>175.92469607123672</v>
      </c>
      <c r="J882">
        <f t="shared" si="82"/>
        <v>705.28329897885271</v>
      </c>
      <c r="K882">
        <f t="shared" si="79"/>
        <v>175.8</v>
      </c>
      <c r="L882">
        <f t="shared" si="83"/>
        <v>5.4022636924305571E-4</v>
      </c>
      <c r="M882">
        <f t="shared" si="84"/>
        <v>0.92704068273276163</v>
      </c>
    </row>
    <row r="883" spans="8:13" x14ac:dyDescent="0.25">
      <c r="H883">
        <f t="shared" si="80"/>
        <v>880</v>
      </c>
      <c r="I883">
        <f t="shared" si="81"/>
        <v>176.11779039900085</v>
      </c>
      <c r="J883">
        <f t="shared" si="82"/>
        <v>706.02933100754842</v>
      </c>
      <c r="K883">
        <f t="shared" si="79"/>
        <v>176</v>
      </c>
      <c r="L883">
        <f t="shared" si="83"/>
        <v>5.2478995706485923E-4</v>
      </c>
      <c r="M883">
        <f t="shared" si="84"/>
        <v>0.92905301058085943</v>
      </c>
    </row>
    <row r="884" spans="8:13" x14ac:dyDescent="0.25">
      <c r="H884">
        <f t="shared" si="80"/>
        <v>881</v>
      </c>
      <c r="I884">
        <f t="shared" si="81"/>
        <v>176.31108158568469</v>
      </c>
      <c r="J884">
        <f t="shared" si="82"/>
        <v>706.77510180929596</v>
      </c>
      <c r="K884">
        <f t="shared" si="79"/>
        <v>176.20000000000002</v>
      </c>
      <c r="L884">
        <f t="shared" si="83"/>
        <v>5.0937027430879929E-4</v>
      </c>
      <c r="M884">
        <f t="shared" si="84"/>
        <v>0.93106741356307077</v>
      </c>
    </row>
    <row r="885" spans="8:13" x14ac:dyDescent="0.25">
      <c r="H885">
        <f t="shared" si="80"/>
        <v>882</v>
      </c>
      <c r="I885">
        <f t="shared" si="81"/>
        <v>176.50456961752684</v>
      </c>
      <c r="J885">
        <f t="shared" si="82"/>
        <v>707.52061140958381</v>
      </c>
      <c r="K885">
        <f t="shared" si="79"/>
        <v>176.4</v>
      </c>
      <c r="L885">
        <f t="shared" si="83"/>
        <v>4.9396721812567572E-4</v>
      </c>
      <c r="M885">
        <f t="shared" si="84"/>
        <v>0.93308389146050574</v>
      </c>
    </row>
    <row r="886" spans="8:13" x14ac:dyDescent="0.25">
      <c r="H886">
        <f t="shared" si="80"/>
        <v>883</v>
      </c>
      <c r="I886">
        <f t="shared" si="81"/>
        <v>176.69825448075414</v>
      </c>
      <c r="J886">
        <f t="shared" si="82"/>
        <v>708.26585983387554</v>
      </c>
      <c r="K886">
        <f t="shared" si="79"/>
        <v>176.60000000000002</v>
      </c>
      <c r="L886">
        <f t="shared" si="83"/>
        <v>4.7858068622074862E-4</v>
      </c>
      <c r="M886">
        <f t="shared" si="84"/>
        <v>0.93510244405455312</v>
      </c>
    </row>
    <row r="887" spans="8:13" x14ac:dyDescent="0.25">
      <c r="H887">
        <f t="shared" si="80"/>
        <v>884</v>
      </c>
      <c r="I887">
        <f t="shared" si="81"/>
        <v>176.89213616158088</v>
      </c>
      <c r="J887">
        <f t="shared" si="82"/>
        <v>709.01084710761313</v>
      </c>
      <c r="K887">
        <f t="shared" si="79"/>
        <v>176.8</v>
      </c>
      <c r="L887">
        <f t="shared" si="83"/>
        <v>4.6321057685017156E-4</v>
      </c>
      <c r="M887">
        <f t="shared" si="84"/>
        <v>0.93712307112687077</v>
      </c>
    </row>
    <row r="888" spans="8:13" x14ac:dyDescent="0.25">
      <c r="H888">
        <f t="shared" si="80"/>
        <v>885</v>
      </c>
      <c r="I888">
        <f t="shared" si="81"/>
        <v>177.08621464620848</v>
      </c>
      <c r="J888">
        <f t="shared" si="82"/>
        <v>709.75557325621583</v>
      </c>
      <c r="K888">
        <f t="shared" si="79"/>
        <v>177</v>
      </c>
      <c r="L888">
        <f t="shared" si="83"/>
        <v>4.4785678881744789E-4</v>
      </c>
      <c r="M888">
        <f t="shared" si="84"/>
        <v>0.93914577245937891</v>
      </c>
    </row>
    <row r="889" spans="8:13" x14ac:dyDescent="0.25">
      <c r="H889">
        <f t="shared" si="80"/>
        <v>886</v>
      </c>
      <c r="I889">
        <f t="shared" si="81"/>
        <v>177.28048992082722</v>
      </c>
      <c r="J889">
        <f t="shared" si="82"/>
        <v>710.50003830507944</v>
      </c>
      <c r="K889">
        <f t="shared" si="79"/>
        <v>177.20000000000002</v>
      </c>
      <c r="L889">
        <f t="shared" si="83"/>
        <v>4.3251922146982135E-4</v>
      </c>
      <c r="M889">
        <f t="shared" si="84"/>
        <v>0.94117054783427612</v>
      </c>
    </row>
    <row r="890" spans="8:13" x14ac:dyDescent="0.25">
      <c r="H890">
        <f t="shared" si="80"/>
        <v>887</v>
      </c>
      <c r="I890">
        <f t="shared" si="81"/>
        <v>177.47496197161445</v>
      </c>
      <c r="J890">
        <f t="shared" si="82"/>
        <v>711.24424227957843</v>
      </c>
      <c r="K890">
        <f t="shared" si="79"/>
        <v>177.4</v>
      </c>
      <c r="L890">
        <f t="shared" si="83"/>
        <v>4.1719777469483282E-4</v>
      </c>
      <c r="M890">
        <f t="shared" si="84"/>
        <v>0.94319739703401684</v>
      </c>
    </row>
    <row r="891" spans="8:13" x14ac:dyDescent="0.25">
      <c r="H891">
        <f t="shared" si="80"/>
        <v>888</v>
      </c>
      <c r="I891">
        <f t="shared" si="81"/>
        <v>177.66963078473731</v>
      </c>
      <c r="J891">
        <f t="shared" si="82"/>
        <v>711.98818520506222</v>
      </c>
      <c r="K891">
        <f t="shared" si="79"/>
        <v>177.60000000000002</v>
      </c>
      <c r="L891">
        <f t="shared" si="83"/>
        <v>4.0189234891673952E-4</v>
      </c>
      <c r="M891">
        <f t="shared" si="84"/>
        <v>0.94522631984133876</v>
      </c>
    </row>
    <row r="892" spans="8:13" x14ac:dyDescent="0.25">
      <c r="H892">
        <f t="shared" si="80"/>
        <v>889</v>
      </c>
      <c r="I892">
        <f t="shared" si="81"/>
        <v>177.8644963463496</v>
      </c>
      <c r="J892">
        <f t="shared" si="82"/>
        <v>712.73186710686048</v>
      </c>
      <c r="K892">
        <f t="shared" si="79"/>
        <v>177.8</v>
      </c>
      <c r="L892">
        <f t="shared" si="83"/>
        <v>3.866028450931671E-4</v>
      </c>
      <c r="M892">
        <f t="shared" si="84"/>
        <v>0.94725731603922747</v>
      </c>
    </row>
    <row r="893" spans="8:13" x14ac:dyDescent="0.25">
      <c r="H893">
        <f t="shared" si="80"/>
        <v>890</v>
      </c>
      <c r="I893">
        <f t="shared" si="81"/>
        <v>178.05955864259533</v>
      </c>
      <c r="J893">
        <f t="shared" si="82"/>
        <v>713.4752880102775</v>
      </c>
      <c r="K893">
        <f t="shared" si="79"/>
        <v>178</v>
      </c>
      <c r="L893">
        <f t="shared" si="83"/>
        <v>3.7132916471154849E-4</v>
      </c>
      <c r="M893">
        <f t="shared" si="84"/>
        <v>0.94929038541095034</v>
      </c>
    </row>
    <row r="894" spans="8:13" x14ac:dyDescent="0.25">
      <c r="H894">
        <f t="shared" si="80"/>
        <v>891</v>
      </c>
      <c r="I894">
        <f t="shared" si="81"/>
        <v>178.25481765960606</v>
      </c>
      <c r="J894">
        <f t="shared" si="82"/>
        <v>714.21844794059734</v>
      </c>
      <c r="K894">
        <f t="shared" si="79"/>
        <v>178.20000000000002</v>
      </c>
      <c r="L894">
        <f t="shared" si="83"/>
        <v>3.5607120978582452E-4</v>
      </c>
      <c r="M894">
        <f t="shared" si="84"/>
        <v>0.95132552774002654</v>
      </c>
    </row>
    <row r="895" spans="8:13" x14ac:dyDescent="0.25">
      <c r="H895">
        <f t="shared" si="80"/>
        <v>892</v>
      </c>
      <c r="I895">
        <f t="shared" si="81"/>
        <v>178.45027338350428</v>
      </c>
      <c r="J895">
        <f t="shared" si="82"/>
        <v>714.96134692307839</v>
      </c>
      <c r="K895">
        <f t="shared" si="79"/>
        <v>178.4</v>
      </c>
      <c r="L895">
        <f t="shared" si="83"/>
        <v>3.4082888285292363E-4</v>
      </c>
      <c r="M895">
        <f t="shared" si="84"/>
        <v>0.95336274281025957</v>
      </c>
    </row>
    <row r="896" spans="8:13" x14ac:dyDescent="0.25">
      <c r="H896">
        <f t="shared" si="80"/>
        <v>893</v>
      </c>
      <c r="I896">
        <f t="shared" si="81"/>
        <v>178.64592580039957</v>
      </c>
      <c r="J896">
        <f t="shared" si="82"/>
        <v>715.70398498295913</v>
      </c>
      <c r="K896">
        <f t="shared" si="79"/>
        <v>178.60000000000002</v>
      </c>
      <c r="L896">
        <f t="shared" si="83"/>
        <v>3.2560208696956423E-4</v>
      </c>
      <c r="M896">
        <f t="shared" si="84"/>
        <v>0.95540203040569527</v>
      </c>
    </row>
    <row r="897" spans="8:13" x14ac:dyDescent="0.25">
      <c r="H897">
        <f t="shared" si="80"/>
        <v>894</v>
      </c>
      <c r="I897">
        <f t="shared" si="81"/>
        <v>178.84177489639205</v>
      </c>
      <c r="J897">
        <f t="shared" si="82"/>
        <v>716.44636214545426</v>
      </c>
      <c r="K897">
        <f t="shared" si="79"/>
        <v>178.8</v>
      </c>
      <c r="L897">
        <f t="shared" si="83"/>
        <v>3.1039072570878697E-4</v>
      </c>
      <c r="M897">
        <f t="shared" si="84"/>
        <v>0.95744339031065573</v>
      </c>
    </row>
    <row r="898" spans="8:13" x14ac:dyDescent="0.25">
      <c r="H898">
        <f t="shared" si="80"/>
        <v>895</v>
      </c>
      <c r="I898">
        <f t="shared" si="81"/>
        <v>179.0378206575715</v>
      </c>
      <c r="J898">
        <f t="shared" si="82"/>
        <v>717.18847843575509</v>
      </c>
      <c r="K898">
        <f t="shared" si="79"/>
        <v>179</v>
      </c>
      <c r="L898">
        <f t="shared" si="83"/>
        <v>2.9519470315668742E-4</v>
      </c>
      <c r="M898">
        <f t="shared" si="84"/>
        <v>0.95948682230972682</v>
      </c>
    </row>
    <row r="899" spans="8:13" x14ac:dyDescent="0.25">
      <c r="H899">
        <f t="shared" si="80"/>
        <v>896</v>
      </c>
      <c r="I899">
        <f t="shared" si="81"/>
        <v>179.23406307001648</v>
      </c>
      <c r="J899">
        <f t="shared" si="82"/>
        <v>717.93033387903188</v>
      </c>
      <c r="K899">
        <f t="shared" si="79"/>
        <v>179.20000000000002</v>
      </c>
      <c r="L899">
        <f t="shared" si="83"/>
        <v>2.8001392390917303E-4</v>
      </c>
      <c r="M899">
        <f t="shared" si="84"/>
        <v>0.96153232618774664</v>
      </c>
    </row>
    <row r="900" spans="8:13" x14ac:dyDescent="0.25">
      <c r="H900">
        <f t="shared" si="80"/>
        <v>897</v>
      </c>
      <c r="I900">
        <f t="shared" si="81"/>
        <v>179.43050211979636</v>
      </c>
      <c r="J900">
        <f t="shared" si="82"/>
        <v>718.67192850043114</v>
      </c>
      <c r="K900">
        <f t="shared" ref="K900:K963" si="85">$B$12*H900</f>
        <v>179.4</v>
      </c>
      <c r="L900">
        <f t="shared" si="83"/>
        <v>2.6484829306862257E-4</v>
      </c>
      <c r="M900">
        <f t="shared" si="84"/>
        <v>0.96357990172982566</v>
      </c>
    </row>
    <row r="901" spans="8:13" x14ac:dyDescent="0.25">
      <c r="H901">
        <f t="shared" si="80"/>
        <v>898</v>
      </c>
      <c r="I901">
        <f t="shared" si="81"/>
        <v>179.62713779297053</v>
      </c>
      <c r="J901">
        <f t="shared" si="82"/>
        <v>719.41326232507629</v>
      </c>
      <c r="K901">
        <f t="shared" si="85"/>
        <v>179.60000000000002</v>
      </c>
      <c r="L901">
        <f t="shared" si="83"/>
        <v>2.4969771624069919E-4</v>
      </c>
      <c r="M901">
        <f t="shared" si="84"/>
        <v>0.96562954872133411</v>
      </c>
    </row>
    <row r="902" spans="8:13" x14ac:dyDescent="0.25">
      <c r="H902">
        <f t="shared" si="80"/>
        <v>899</v>
      </c>
      <c r="I902">
        <f t="shared" si="81"/>
        <v>179.82397007558714</v>
      </c>
      <c r="J902">
        <f t="shared" si="82"/>
        <v>720.15433537807075</v>
      </c>
      <c r="K902">
        <f t="shared" si="85"/>
        <v>179.8</v>
      </c>
      <c r="L902">
        <f t="shared" si="83"/>
        <v>2.3456209953117902E-4</v>
      </c>
      <c r="M902">
        <f t="shared" si="84"/>
        <v>0.96768126694788814</v>
      </c>
    </row>
    <row r="903" spans="8:13" x14ac:dyDescent="0.25">
      <c r="H903">
        <f t="shared" si="80"/>
        <v>900</v>
      </c>
      <c r="I903">
        <f t="shared" si="81"/>
        <v>180.02099895368735</v>
      </c>
      <c r="J903">
        <f t="shared" si="82"/>
        <v>720.89514768449123</v>
      </c>
      <c r="K903">
        <f t="shared" si="85"/>
        <v>180</v>
      </c>
      <c r="L903">
        <f t="shared" si="83"/>
        <v>2.1944134954261516E-4</v>
      </c>
      <c r="M903">
        <f t="shared" si="84"/>
        <v>0.96973505619539124</v>
      </c>
    </row>
    <row r="904" spans="8:13" x14ac:dyDescent="0.25">
      <c r="H904">
        <f t="shared" si="80"/>
        <v>901</v>
      </c>
      <c r="I904">
        <f t="shared" si="81"/>
        <v>180.21822441330002</v>
      </c>
      <c r="J904">
        <f t="shared" si="82"/>
        <v>721.63569926939601</v>
      </c>
      <c r="K904">
        <f t="shared" si="85"/>
        <v>180.20000000000002</v>
      </c>
      <c r="L904">
        <f t="shared" si="83"/>
        <v>2.0433537337137843E-4</v>
      </c>
      <c r="M904">
        <f t="shared" si="84"/>
        <v>0.97179091624997671</v>
      </c>
    </row>
    <row r="905" spans="8:13" x14ac:dyDescent="0.25">
      <c r="H905">
        <f t="shared" ref="H905:H968" si="86">H904+1</f>
        <v>902</v>
      </c>
      <c r="I905">
        <f t="shared" si="81"/>
        <v>180.41564644044743</v>
      </c>
      <c r="J905">
        <f t="shared" si="82"/>
        <v>722.37599015781677</v>
      </c>
      <c r="K905">
        <f t="shared" si="85"/>
        <v>180.4</v>
      </c>
      <c r="L905">
        <f t="shared" si="83"/>
        <v>1.8924407860430458E-4</v>
      </c>
      <c r="M905">
        <f t="shared" si="84"/>
        <v>0.97384884689806483</v>
      </c>
    </row>
    <row r="906" spans="8:13" x14ac:dyDescent="0.25">
      <c r="H906">
        <f t="shared" si="86"/>
        <v>903</v>
      </c>
      <c r="I906">
        <f t="shared" si="81"/>
        <v>180.61326502113985</v>
      </c>
      <c r="J906">
        <f t="shared" si="82"/>
        <v>723.116020374767</v>
      </c>
      <c r="K906">
        <f t="shared" si="85"/>
        <v>180.60000000000002</v>
      </c>
      <c r="L906">
        <f t="shared" si="83"/>
        <v>1.7416737331579459E-4</v>
      </c>
      <c r="M906">
        <f t="shared" si="84"/>
        <v>0.97590884792630417</v>
      </c>
    </row>
    <row r="907" spans="8:13" x14ac:dyDescent="0.25">
      <c r="H907">
        <f t="shared" si="86"/>
        <v>904</v>
      </c>
      <c r="I907">
        <f t="shared" si="81"/>
        <v>180.81108014138135</v>
      </c>
      <c r="J907">
        <f t="shared" si="82"/>
        <v>723.85578994523348</v>
      </c>
      <c r="K907">
        <f t="shared" si="85"/>
        <v>180.8</v>
      </c>
      <c r="L907">
        <f t="shared" si="83"/>
        <v>1.591051660645E-4</v>
      </c>
      <c r="M907">
        <f t="shared" si="84"/>
        <v>0.97797091912162948</v>
      </c>
    </row>
    <row r="908" spans="8:13" x14ac:dyDescent="0.25">
      <c r="H908">
        <f t="shared" si="86"/>
        <v>905</v>
      </c>
      <c r="I908">
        <f t="shared" si="81"/>
        <v>181.00909178716529</v>
      </c>
      <c r="J908">
        <f t="shared" si="82"/>
        <v>724.59529889418309</v>
      </c>
      <c r="K908">
        <f t="shared" si="85"/>
        <v>181</v>
      </c>
      <c r="L908">
        <f t="shared" si="83"/>
        <v>1.4405736589042503E-4</v>
      </c>
      <c r="M908">
        <f t="shared" si="84"/>
        <v>0.98003506027121357</v>
      </c>
    </row>
    <row r="909" spans="8:13" x14ac:dyDescent="0.25">
      <c r="H909">
        <f t="shared" si="86"/>
        <v>906</v>
      </c>
      <c r="I909">
        <f t="shared" si="81"/>
        <v>181.20729994447709</v>
      </c>
      <c r="J909">
        <f t="shared" si="82"/>
        <v>725.33454724655917</v>
      </c>
      <c r="K909">
        <f t="shared" si="85"/>
        <v>181.20000000000002</v>
      </c>
      <c r="L909">
        <f t="shared" si="83"/>
        <v>1.2902388231179464E-4</v>
      </c>
      <c r="M909">
        <f t="shared" si="84"/>
        <v>0.98210127116249246</v>
      </c>
    </row>
    <row r="910" spans="8:13" x14ac:dyDescent="0.25">
      <c r="H910">
        <f t="shared" si="86"/>
        <v>907</v>
      </c>
      <c r="I910">
        <f t="shared" si="81"/>
        <v>181.40570459929313</v>
      </c>
      <c r="J910">
        <f t="shared" si="82"/>
        <v>726.07353502728324</v>
      </c>
      <c r="K910">
        <f t="shared" si="85"/>
        <v>181.4</v>
      </c>
      <c r="L910">
        <f t="shared" si="83"/>
        <v>1.1400462532205388E-4</v>
      </c>
      <c r="M910">
        <f t="shared" si="84"/>
        <v>0.98416955158315367</v>
      </c>
    </row>
    <row r="911" spans="8:13" x14ac:dyDescent="0.25">
      <c r="H911">
        <f t="shared" si="86"/>
        <v>908</v>
      </c>
      <c r="I911">
        <f t="shared" si="81"/>
        <v>181.60430573758288</v>
      </c>
      <c r="J911">
        <f t="shared" si="82"/>
        <v>726.8122622612525</v>
      </c>
      <c r="K911">
        <f t="shared" si="85"/>
        <v>181.60000000000002</v>
      </c>
      <c r="L911">
        <f t="shared" si="83"/>
        <v>9.8999505386813825E-5</v>
      </c>
      <c r="M911">
        <f t="shared" si="84"/>
        <v>0.98623990132115347</v>
      </c>
    </row>
    <row r="912" spans="8:13" x14ac:dyDescent="0.25">
      <c r="H912">
        <f t="shared" si="86"/>
        <v>909</v>
      </c>
      <c r="I912">
        <f t="shared" si="81"/>
        <v>181.80310334530526</v>
      </c>
      <c r="J912">
        <f t="shared" si="82"/>
        <v>727.55072897334458</v>
      </c>
      <c r="K912">
        <f t="shared" si="85"/>
        <v>181.8</v>
      </c>
      <c r="L912">
        <f t="shared" si="83"/>
        <v>8.4008433440993424E-5</v>
      </c>
      <c r="M912">
        <f t="shared" si="84"/>
        <v>0.98831232016467996</v>
      </c>
    </row>
    <row r="913" spans="8:13" x14ac:dyDescent="0.25">
      <c r="H913">
        <f t="shared" si="86"/>
        <v>910</v>
      </c>
      <c r="I913">
        <f t="shared" si="81"/>
        <v>182.00209740841305</v>
      </c>
      <c r="J913">
        <f t="shared" si="82"/>
        <v>728.2889351884121</v>
      </c>
      <c r="K913">
        <f t="shared" si="85"/>
        <v>182</v>
      </c>
      <c r="L913">
        <f t="shared" si="83"/>
        <v>6.9031320885714413E-5</v>
      </c>
      <c r="M913">
        <f t="shared" si="84"/>
        <v>0.9903868079021938</v>
      </c>
    </row>
    <row r="914" spans="8:13" x14ac:dyDescent="0.25">
      <c r="H914">
        <f t="shared" si="86"/>
        <v>911</v>
      </c>
      <c r="I914">
        <f t="shared" si="81"/>
        <v>182.20128791285046</v>
      </c>
      <c r="J914">
        <f t="shared" si="82"/>
        <v>729.02688093128609</v>
      </c>
      <c r="K914">
        <f t="shared" si="85"/>
        <v>182.20000000000002</v>
      </c>
      <c r="L914">
        <f t="shared" si="83"/>
        <v>5.4068079585451291E-5</v>
      </c>
      <c r="M914">
        <f t="shared" si="84"/>
        <v>0.99246336432240367</v>
      </c>
    </row>
    <row r="915" spans="8:13" x14ac:dyDescent="0.25">
      <c r="H915">
        <f t="shared" si="86"/>
        <v>912</v>
      </c>
      <c r="I915">
        <f t="shared" si="81"/>
        <v>182.40067484455341</v>
      </c>
      <c r="J915">
        <f t="shared" si="82"/>
        <v>729.76456622677597</v>
      </c>
      <c r="K915">
        <f t="shared" si="85"/>
        <v>182.4</v>
      </c>
      <c r="L915">
        <f t="shared" si="83"/>
        <v>3.9118621865113481E-5</v>
      </c>
      <c r="M915">
        <f t="shared" si="84"/>
        <v>0.99454198921426495</v>
      </c>
    </row>
    <row r="916" spans="8:13" x14ac:dyDescent="0.25">
      <c r="H916">
        <f t="shared" si="86"/>
        <v>913</v>
      </c>
      <c r="I916">
        <f t="shared" si="81"/>
        <v>182.60025818945158</v>
      </c>
      <c r="J916">
        <f t="shared" si="82"/>
        <v>730.5019910996665</v>
      </c>
      <c r="K916">
        <f t="shared" si="85"/>
        <v>182.60000000000002</v>
      </c>
      <c r="L916">
        <f t="shared" si="83"/>
        <v>2.4182860507084432E-5</v>
      </c>
      <c r="M916">
        <f t="shared" si="84"/>
        <v>0.99662268236700013</v>
      </c>
    </row>
    <row r="917" spans="8:13" x14ac:dyDescent="0.25">
      <c r="H917">
        <f t="shared" si="86"/>
        <v>914</v>
      </c>
      <c r="I917">
        <f t="shared" si="81"/>
        <v>182.80003793346572</v>
      </c>
      <c r="J917">
        <f t="shared" si="82"/>
        <v>731.23915557472219</v>
      </c>
      <c r="K917">
        <f t="shared" si="85"/>
        <v>182.8</v>
      </c>
      <c r="L917">
        <f t="shared" si="83"/>
        <v>9.2607087484471971E-6</v>
      </c>
      <c r="M917">
        <f t="shared" si="84"/>
        <v>0.9987054435700683</v>
      </c>
    </row>
    <row r="918" spans="8:13" x14ac:dyDescent="0.25">
      <c r="H918">
        <f t="shared" si="86"/>
        <v>915</v>
      </c>
      <c r="I918">
        <f>$B$12*H918</f>
        <v>183</v>
      </c>
      <c r="J918">
        <f>(1-$B$12)*H918</f>
        <v>732</v>
      </c>
      <c r="K918">
        <f t="shared" si="85"/>
        <v>183</v>
      </c>
    </row>
    <row r="919" spans="8:13" x14ac:dyDescent="0.25">
      <c r="H919">
        <f t="shared" si="86"/>
        <v>916</v>
      </c>
      <c r="I919">
        <f t="shared" ref="I919:I982" si="87">$B$12*H919</f>
        <v>183.20000000000002</v>
      </c>
      <c r="J919">
        <f t="shared" ref="J919:J982" si="88">(1-$B$12)*H919</f>
        <v>732.80000000000007</v>
      </c>
      <c r="K919">
        <f t="shared" si="85"/>
        <v>183.20000000000002</v>
      </c>
    </row>
    <row r="920" spans="8:13" x14ac:dyDescent="0.25">
      <c r="H920">
        <f t="shared" si="86"/>
        <v>917</v>
      </c>
      <c r="I920">
        <f t="shared" si="87"/>
        <v>183.4</v>
      </c>
      <c r="J920">
        <f t="shared" si="88"/>
        <v>733.6</v>
      </c>
      <c r="K920">
        <f t="shared" si="85"/>
        <v>183.4</v>
      </c>
    </row>
    <row r="921" spans="8:13" x14ac:dyDescent="0.25">
      <c r="H921">
        <f t="shared" si="86"/>
        <v>918</v>
      </c>
      <c r="I921">
        <f t="shared" si="87"/>
        <v>183.60000000000002</v>
      </c>
      <c r="J921">
        <f t="shared" si="88"/>
        <v>734.40000000000009</v>
      </c>
      <c r="K921">
        <f t="shared" si="85"/>
        <v>183.60000000000002</v>
      </c>
    </row>
    <row r="922" spans="8:13" x14ac:dyDescent="0.25">
      <c r="H922">
        <f t="shared" si="86"/>
        <v>919</v>
      </c>
      <c r="I922">
        <f t="shared" si="87"/>
        <v>183.8</v>
      </c>
      <c r="J922">
        <f t="shared" si="88"/>
        <v>735.2</v>
      </c>
      <c r="K922">
        <f t="shared" si="85"/>
        <v>183.8</v>
      </c>
    </row>
    <row r="923" spans="8:13" x14ac:dyDescent="0.25">
      <c r="H923">
        <f t="shared" si="86"/>
        <v>920</v>
      </c>
      <c r="I923">
        <f t="shared" si="87"/>
        <v>184</v>
      </c>
      <c r="J923">
        <f t="shared" si="88"/>
        <v>736</v>
      </c>
      <c r="K923">
        <f t="shared" si="85"/>
        <v>184</v>
      </c>
    </row>
    <row r="924" spans="8:13" x14ac:dyDescent="0.25">
      <c r="H924">
        <f t="shared" si="86"/>
        <v>921</v>
      </c>
      <c r="I924">
        <f t="shared" si="87"/>
        <v>184.20000000000002</v>
      </c>
      <c r="J924">
        <f t="shared" si="88"/>
        <v>736.80000000000007</v>
      </c>
      <c r="K924">
        <f t="shared" si="85"/>
        <v>184.20000000000002</v>
      </c>
    </row>
    <row r="925" spans="8:13" x14ac:dyDescent="0.25">
      <c r="H925">
        <f t="shared" si="86"/>
        <v>922</v>
      </c>
      <c r="I925">
        <f t="shared" si="87"/>
        <v>184.4</v>
      </c>
      <c r="J925">
        <f t="shared" si="88"/>
        <v>737.6</v>
      </c>
      <c r="K925">
        <f t="shared" si="85"/>
        <v>184.4</v>
      </c>
    </row>
    <row r="926" spans="8:13" x14ac:dyDescent="0.25">
      <c r="H926">
        <f t="shared" si="86"/>
        <v>923</v>
      </c>
      <c r="I926">
        <f t="shared" si="87"/>
        <v>184.60000000000002</v>
      </c>
      <c r="J926">
        <f t="shared" si="88"/>
        <v>738.40000000000009</v>
      </c>
      <c r="K926">
        <f t="shared" si="85"/>
        <v>184.60000000000002</v>
      </c>
    </row>
    <row r="927" spans="8:13" x14ac:dyDescent="0.25">
      <c r="H927">
        <f t="shared" si="86"/>
        <v>924</v>
      </c>
      <c r="I927">
        <f t="shared" si="87"/>
        <v>184.8</v>
      </c>
      <c r="J927">
        <f t="shared" si="88"/>
        <v>739.2</v>
      </c>
      <c r="K927">
        <f t="shared" si="85"/>
        <v>184.8</v>
      </c>
    </row>
    <row r="928" spans="8:13" x14ac:dyDescent="0.25">
      <c r="H928">
        <f t="shared" si="86"/>
        <v>925</v>
      </c>
      <c r="I928">
        <f t="shared" si="87"/>
        <v>185</v>
      </c>
      <c r="J928">
        <f t="shared" si="88"/>
        <v>740</v>
      </c>
      <c r="K928">
        <f t="shared" si="85"/>
        <v>185</v>
      </c>
    </row>
    <row r="929" spans="8:11" x14ac:dyDescent="0.25">
      <c r="H929">
        <f t="shared" si="86"/>
        <v>926</v>
      </c>
      <c r="I929">
        <f t="shared" si="87"/>
        <v>185.20000000000002</v>
      </c>
      <c r="J929">
        <f t="shared" si="88"/>
        <v>740.80000000000007</v>
      </c>
      <c r="K929">
        <f t="shared" si="85"/>
        <v>185.20000000000002</v>
      </c>
    </row>
    <row r="930" spans="8:11" x14ac:dyDescent="0.25">
      <c r="H930">
        <f t="shared" si="86"/>
        <v>927</v>
      </c>
      <c r="I930">
        <f t="shared" si="87"/>
        <v>185.4</v>
      </c>
      <c r="J930">
        <f t="shared" si="88"/>
        <v>741.6</v>
      </c>
      <c r="K930">
        <f t="shared" si="85"/>
        <v>185.4</v>
      </c>
    </row>
    <row r="931" spans="8:11" x14ac:dyDescent="0.25">
      <c r="H931">
        <f t="shared" si="86"/>
        <v>928</v>
      </c>
      <c r="I931">
        <f t="shared" si="87"/>
        <v>185.60000000000002</v>
      </c>
      <c r="J931">
        <f t="shared" si="88"/>
        <v>742.40000000000009</v>
      </c>
      <c r="K931">
        <f t="shared" si="85"/>
        <v>185.60000000000002</v>
      </c>
    </row>
    <row r="932" spans="8:11" x14ac:dyDescent="0.25">
      <c r="H932">
        <f t="shared" si="86"/>
        <v>929</v>
      </c>
      <c r="I932">
        <f t="shared" si="87"/>
        <v>185.8</v>
      </c>
      <c r="J932">
        <f t="shared" si="88"/>
        <v>743.2</v>
      </c>
      <c r="K932">
        <f t="shared" si="85"/>
        <v>185.8</v>
      </c>
    </row>
    <row r="933" spans="8:11" x14ac:dyDescent="0.25">
      <c r="H933">
        <f t="shared" si="86"/>
        <v>930</v>
      </c>
      <c r="I933">
        <f t="shared" si="87"/>
        <v>186</v>
      </c>
      <c r="J933">
        <f t="shared" si="88"/>
        <v>744</v>
      </c>
      <c r="K933">
        <f t="shared" si="85"/>
        <v>186</v>
      </c>
    </row>
    <row r="934" spans="8:11" x14ac:dyDescent="0.25">
      <c r="H934">
        <f t="shared" si="86"/>
        <v>931</v>
      </c>
      <c r="I934">
        <f t="shared" si="87"/>
        <v>186.20000000000002</v>
      </c>
      <c r="J934">
        <f t="shared" si="88"/>
        <v>744.80000000000007</v>
      </c>
      <c r="K934">
        <f t="shared" si="85"/>
        <v>186.20000000000002</v>
      </c>
    </row>
    <row r="935" spans="8:11" x14ac:dyDescent="0.25">
      <c r="H935">
        <f t="shared" si="86"/>
        <v>932</v>
      </c>
      <c r="I935">
        <f t="shared" si="87"/>
        <v>186.4</v>
      </c>
      <c r="J935">
        <f t="shared" si="88"/>
        <v>745.6</v>
      </c>
      <c r="K935">
        <f t="shared" si="85"/>
        <v>186.4</v>
      </c>
    </row>
    <row r="936" spans="8:11" x14ac:dyDescent="0.25">
      <c r="H936">
        <f t="shared" si="86"/>
        <v>933</v>
      </c>
      <c r="I936">
        <f t="shared" si="87"/>
        <v>186.60000000000002</v>
      </c>
      <c r="J936">
        <f t="shared" si="88"/>
        <v>746.40000000000009</v>
      </c>
      <c r="K936">
        <f t="shared" si="85"/>
        <v>186.60000000000002</v>
      </c>
    </row>
    <row r="937" spans="8:11" x14ac:dyDescent="0.25">
      <c r="H937">
        <f t="shared" si="86"/>
        <v>934</v>
      </c>
      <c r="I937">
        <f t="shared" si="87"/>
        <v>186.8</v>
      </c>
      <c r="J937">
        <f t="shared" si="88"/>
        <v>747.2</v>
      </c>
      <c r="K937">
        <f t="shared" si="85"/>
        <v>186.8</v>
      </c>
    </row>
    <row r="938" spans="8:11" x14ac:dyDescent="0.25">
      <c r="H938">
        <f t="shared" si="86"/>
        <v>935</v>
      </c>
      <c r="I938">
        <f t="shared" si="87"/>
        <v>187</v>
      </c>
      <c r="J938">
        <f t="shared" si="88"/>
        <v>748</v>
      </c>
      <c r="K938">
        <f t="shared" si="85"/>
        <v>187</v>
      </c>
    </row>
    <row r="939" spans="8:11" x14ac:dyDescent="0.25">
      <c r="H939">
        <f t="shared" si="86"/>
        <v>936</v>
      </c>
      <c r="I939">
        <f t="shared" si="87"/>
        <v>187.20000000000002</v>
      </c>
      <c r="J939">
        <f t="shared" si="88"/>
        <v>748.80000000000007</v>
      </c>
      <c r="K939">
        <f t="shared" si="85"/>
        <v>187.20000000000002</v>
      </c>
    </row>
    <row r="940" spans="8:11" x14ac:dyDescent="0.25">
      <c r="H940">
        <f t="shared" si="86"/>
        <v>937</v>
      </c>
      <c r="I940">
        <f t="shared" si="87"/>
        <v>187.4</v>
      </c>
      <c r="J940">
        <f t="shared" si="88"/>
        <v>749.6</v>
      </c>
      <c r="K940">
        <f t="shared" si="85"/>
        <v>187.4</v>
      </c>
    </row>
    <row r="941" spans="8:11" x14ac:dyDescent="0.25">
      <c r="H941">
        <f t="shared" si="86"/>
        <v>938</v>
      </c>
      <c r="I941">
        <f t="shared" si="87"/>
        <v>187.60000000000002</v>
      </c>
      <c r="J941">
        <f t="shared" si="88"/>
        <v>750.40000000000009</v>
      </c>
      <c r="K941">
        <f t="shared" si="85"/>
        <v>187.60000000000002</v>
      </c>
    </row>
    <row r="942" spans="8:11" x14ac:dyDescent="0.25">
      <c r="H942">
        <f t="shared" si="86"/>
        <v>939</v>
      </c>
      <c r="I942">
        <f t="shared" si="87"/>
        <v>187.8</v>
      </c>
      <c r="J942">
        <f t="shared" si="88"/>
        <v>751.2</v>
      </c>
      <c r="K942">
        <f t="shared" si="85"/>
        <v>187.8</v>
      </c>
    </row>
    <row r="943" spans="8:11" x14ac:dyDescent="0.25">
      <c r="H943">
        <f t="shared" si="86"/>
        <v>940</v>
      </c>
      <c r="I943">
        <f t="shared" si="87"/>
        <v>188</v>
      </c>
      <c r="J943">
        <f t="shared" si="88"/>
        <v>752</v>
      </c>
      <c r="K943">
        <f t="shared" si="85"/>
        <v>188</v>
      </c>
    </row>
    <row r="944" spans="8:11" x14ac:dyDescent="0.25">
      <c r="H944">
        <f t="shared" si="86"/>
        <v>941</v>
      </c>
      <c r="I944">
        <f t="shared" si="87"/>
        <v>188.20000000000002</v>
      </c>
      <c r="J944">
        <f t="shared" si="88"/>
        <v>752.80000000000007</v>
      </c>
      <c r="K944">
        <f t="shared" si="85"/>
        <v>188.20000000000002</v>
      </c>
    </row>
    <row r="945" spans="8:11" x14ac:dyDescent="0.25">
      <c r="H945">
        <f t="shared" si="86"/>
        <v>942</v>
      </c>
      <c r="I945">
        <f t="shared" si="87"/>
        <v>188.4</v>
      </c>
      <c r="J945">
        <f t="shared" si="88"/>
        <v>753.6</v>
      </c>
      <c r="K945">
        <f t="shared" si="85"/>
        <v>188.4</v>
      </c>
    </row>
    <row r="946" spans="8:11" x14ac:dyDescent="0.25">
      <c r="H946">
        <f t="shared" si="86"/>
        <v>943</v>
      </c>
      <c r="I946">
        <f t="shared" si="87"/>
        <v>188.60000000000002</v>
      </c>
      <c r="J946">
        <f t="shared" si="88"/>
        <v>754.40000000000009</v>
      </c>
      <c r="K946">
        <f t="shared" si="85"/>
        <v>188.60000000000002</v>
      </c>
    </row>
    <row r="947" spans="8:11" x14ac:dyDescent="0.25">
      <c r="H947">
        <f t="shared" si="86"/>
        <v>944</v>
      </c>
      <c r="I947">
        <f t="shared" si="87"/>
        <v>188.8</v>
      </c>
      <c r="J947">
        <f t="shared" si="88"/>
        <v>755.2</v>
      </c>
      <c r="K947">
        <f t="shared" si="85"/>
        <v>188.8</v>
      </c>
    </row>
    <row r="948" spans="8:11" x14ac:dyDescent="0.25">
      <c r="H948">
        <f t="shared" si="86"/>
        <v>945</v>
      </c>
      <c r="I948">
        <f t="shared" si="87"/>
        <v>189</v>
      </c>
      <c r="J948">
        <f t="shared" si="88"/>
        <v>756</v>
      </c>
      <c r="K948">
        <f t="shared" si="85"/>
        <v>189</v>
      </c>
    </row>
    <row r="949" spans="8:11" x14ac:dyDescent="0.25">
      <c r="H949">
        <f t="shared" si="86"/>
        <v>946</v>
      </c>
      <c r="I949">
        <f t="shared" si="87"/>
        <v>189.20000000000002</v>
      </c>
      <c r="J949">
        <f t="shared" si="88"/>
        <v>756.80000000000007</v>
      </c>
      <c r="K949">
        <f t="shared" si="85"/>
        <v>189.20000000000002</v>
      </c>
    </row>
    <row r="950" spans="8:11" x14ac:dyDescent="0.25">
      <c r="H950">
        <f t="shared" si="86"/>
        <v>947</v>
      </c>
      <c r="I950">
        <f t="shared" si="87"/>
        <v>189.4</v>
      </c>
      <c r="J950">
        <f t="shared" si="88"/>
        <v>757.6</v>
      </c>
      <c r="K950">
        <f t="shared" si="85"/>
        <v>189.4</v>
      </c>
    </row>
    <row r="951" spans="8:11" x14ac:dyDescent="0.25">
      <c r="H951">
        <f t="shared" si="86"/>
        <v>948</v>
      </c>
      <c r="I951">
        <f t="shared" si="87"/>
        <v>189.60000000000002</v>
      </c>
      <c r="J951">
        <f t="shared" si="88"/>
        <v>758.40000000000009</v>
      </c>
      <c r="K951">
        <f t="shared" si="85"/>
        <v>189.60000000000002</v>
      </c>
    </row>
    <row r="952" spans="8:11" x14ac:dyDescent="0.25">
      <c r="H952">
        <f t="shared" si="86"/>
        <v>949</v>
      </c>
      <c r="I952">
        <f t="shared" si="87"/>
        <v>189.8</v>
      </c>
      <c r="J952">
        <f t="shared" si="88"/>
        <v>759.2</v>
      </c>
      <c r="K952">
        <f t="shared" si="85"/>
        <v>189.8</v>
      </c>
    </row>
    <row r="953" spans="8:11" x14ac:dyDescent="0.25">
      <c r="H953">
        <f t="shared" si="86"/>
        <v>950</v>
      </c>
      <c r="I953">
        <f t="shared" si="87"/>
        <v>190</v>
      </c>
      <c r="J953">
        <f t="shared" si="88"/>
        <v>760</v>
      </c>
      <c r="K953">
        <f t="shared" si="85"/>
        <v>190</v>
      </c>
    </row>
    <row r="954" spans="8:11" x14ac:dyDescent="0.25">
      <c r="H954">
        <f t="shared" si="86"/>
        <v>951</v>
      </c>
      <c r="I954">
        <f t="shared" si="87"/>
        <v>190.20000000000002</v>
      </c>
      <c r="J954">
        <f t="shared" si="88"/>
        <v>760.80000000000007</v>
      </c>
      <c r="K954">
        <f t="shared" si="85"/>
        <v>190.20000000000002</v>
      </c>
    </row>
    <row r="955" spans="8:11" x14ac:dyDescent="0.25">
      <c r="H955">
        <f t="shared" si="86"/>
        <v>952</v>
      </c>
      <c r="I955">
        <f t="shared" si="87"/>
        <v>190.4</v>
      </c>
      <c r="J955">
        <f t="shared" si="88"/>
        <v>761.6</v>
      </c>
      <c r="K955">
        <f t="shared" si="85"/>
        <v>190.4</v>
      </c>
    </row>
    <row r="956" spans="8:11" x14ac:dyDescent="0.25">
      <c r="H956">
        <f t="shared" si="86"/>
        <v>953</v>
      </c>
      <c r="I956">
        <f t="shared" si="87"/>
        <v>190.60000000000002</v>
      </c>
      <c r="J956">
        <f t="shared" si="88"/>
        <v>762.40000000000009</v>
      </c>
      <c r="K956">
        <f t="shared" si="85"/>
        <v>190.60000000000002</v>
      </c>
    </row>
    <row r="957" spans="8:11" x14ac:dyDescent="0.25">
      <c r="H957">
        <f t="shared" si="86"/>
        <v>954</v>
      </c>
      <c r="I957">
        <f t="shared" si="87"/>
        <v>190.8</v>
      </c>
      <c r="J957">
        <f t="shared" si="88"/>
        <v>763.2</v>
      </c>
      <c r="K957">
        <f t="shared" si="85"/>
        <v>190.8</v>
      </c>
    </row>
    <row r="958" spans="8:11" x14ac:dyDescent="0.25">
      <c r="H958">
        <f t="shared" si="86"/>
        <v>955</v>
      </c>
      <c r="I958">
        <f t="shared" si="87"/>
        <v>191</v>
      </c>
      <c r="J958">
        <f t="shared" si="88"/>
        <v>764</v>
      </c>
      <c r="K958">
        <f t="shared" si="85"/>
        <v>191</v>
      </c>
    </row>
    <row r="959" spans="8:11" x14ac:dyDescent="0.25">
      <c r="H959">
        <f t="shared" si="86"/>
        <v>956</v>
      </c>
      <c r="I959">
        <f t="shared" si="87"/>
        <v>191.20000000000002</v>
      </c>
      <c r="J959">
        <f t="shared" si="88"/>
        <v>764.80000000000007</v>
      </c>
      <c r="K959">
        <f t="shared" si="85"/>
        <v>191.20000000000002</v>
      </c>
    </row>
    <row r="960" spans="8:11" x14ac:dyDescent="0.25">
      <c r="H960">
        <f t="shared" si="86"/>
        <v>957</v>
      </c>
      <c r="I960">
        <f t="shared" si="87"/>
        <v>191.4</v>
      </c>
      <c r="J960">
        <f t="shared" si="88"/>
        <v>765.6</v>
      </c>
      <c r="K960">
        <f t="shared" si="85"/>
        <v>191.4</v>
      </c>
    </row>
    <row r="961" spans="8:11" x14ac:dyDescent="0.25">
      <c r="H961">
        <f t="shared" si="86"/>
        <v>958</v>
      </c>
      <c r="I961">
        <f t="shared" si="87"/>
        <v>191.60000000000002</v>
      </c>
      <c r="J961">
        <f t="shared" si="88"/>
        <v>766.40000000000009</v>
      </c>
      <c r="K961">
        <f t="shared" si="85"/>
        <v>191.60000000000002</v>
      </c>
    </row>
    <row r="962" spans="8:11" x14ac:dyDescent="0.25">
      <c r="H962">
        <f t="shared" si="86"/>
        <v>959</v>
      </c>
      <c r="I962">
        <f t="shared" si="87"/>
        <v>191.8</v>
      </c>
      <c r="J962">
        <f t="shared" si="88"/>
        <v>767.2</v>
      </c>
      <c r="K962">
        <f t="shared" si="85"/>
        <v>191.8</v>
      </c>
    </row>
    <row r="963" spans="8:11" x14ac:dyDescent="0.25">
      <c r="H963">
        <f t="shared" si="86"/>
        <v>960</v>
      </c>
      <c r="I963">
        <f t="shared" si="87"/>
        <v>192</v>
      </c>
      <c r="J963">
        <f t="shared" si="88"/>
        <v>768</v>
      </c>
      <c r="K963">
        <f t="shared" si="85"/>
        <v>192</v>
      </c>
    </row>
    <row r="964" spans="8:11" x14ac:dyDescent="0.25">
      <c r="H964">
        <f t="shared" si="86"/>
        <v>961</v>
      </c>
      <c r="I964">
        <f t="shared" si="87"/>
        <v>192.20000000000002</v>
      </c>
      <c r="J964">
        <f t="shared" si="88"/>
        <v>768.80000000000007</v>
      </c>
      <c r="K964">
        <f t="shared" ref="K964:K1027" si="89">$B$12*H964</f>
        <v>192.20000000000002</v>
      </c>
    </row>
    <row r="965" spans="8:11" x14ac:dyDescent="0.25">
      <c r="H965">
        <f t="shared" si="86"/>
        <v>962</v>
      </c>
      <c r="I965">
        <f t="shared" si="87"/>
        <v>192.4</v>
      </c>
      <c r="J965">
        <f t="shared" si="88"/>
        <v>769.6</v>
      </c>
      <c r="K965">
        <f t="shared" si="89"/>
        <v>192.4</v>
      </c>
    </row>
    <row r="966" spans="8:11" x14ac:dyDescent="0.25">
      <c r="H966">
        <f t="shared" si="86"/>
        <v>963</v>
      </c>
      <c r="I966">
        <f t="shared" si="87"/>
        <v>192.60000000000002</v>
      </c>
      <c r="J966">
        <f t="shared" si="88"/>
        <v>770.40000000000009</v>
      </c>
      <c r="K966">
        <f t="shared" si="89"/>
        <v>192.60000000000002</v>
      </c>
    </row>
    <row r="967" spans="8:11" x14ac:dyDescent="0.25">
      <c r="H967">
        <f t="shared" si="86"/>
        <v>964</v>
      </c>
      <c r="I967">
        <f t="shared" si="87"/>
        <v>192.8</v>
      </c>
      <c r="J967">
        <f t="shared" si="88"/>
        <v>771.2</v>
      </c>
      <c r="K967">
        <f t="shared" si="89"/>
        <v>192.8</v>
      </c>
    </row>
    <row r="968" spans="8:11" x14ac:dyDescent="0.25">
      <c r="H968">
        <f t="shared" si="86"/>
        <v>965</v>
      </c>
      <c r="I968">
        <f t="shared" si="87"/>
        <v>193</v>
      </c>
      <c r="J968">
        <f t="shared" si="88"/>
        <v>772</v>
      </c>
      <c r="K968">
        <f t="shared" si="89"/>
        <v>193</v>
      </c>
    </row>
    <row r="969" spans="8:11" x14ac:dyDescent="0.25">
      <c r="H969">
        <f t="shared" ref="H969:H1032" si="90">H968+1</f>
        <v>966</v>
      </c>
      <c r="I969">
        <f t="shared" si="87"/>
        <v>193.20000000000002</v>
      </c>
      <c r="J969">
        <f t="shared" si="88"/>
        <v>772.80000000000007</v>
      </c>
      <c r="K969">
        <f t="shared" si="89"/>
        <v>193.20000000000002</v>
      </c>
    </row>
    <row r="970" spans="8:11" x14ac:dyDescent="0.25">
      <c r="H970">
        <f t="shared" si="90"/>
        <v>967</v>
      </c>
      <c r="I970">
        <f t="shared" si="87"/>
        <v>193.4</v>
      </c>
      <c r="J970">
        <f t="shared" si="88"/>
        <v>773.6</v>
      </c>
      <c r="K970">
        <f t="shared" si="89"/>
        <v>193.4</v>
      </c>
    </row>
    <row r="971" spans="8:11" x14ac:dyDescent="0.25">
      <c r="H971">
        <f t="shared" si="90"/>
        <v>968</v>
      </c>
      <c r="I971">
        <f t="shared" si="87"/>
        <v>193.60000000000002</v>
      </c>
      <c r="J971">
        <f t="shared" si="88"/>
        <v>774.40000000000009</v>
      </c>
      <c r="K971">
        <f t="shared" si="89"/>
        <v>193.60000000000002</v>
      </c>
    </row>
    <row r="972" spans="8:11" x14ac:dyDescent="0.25">
      <c r="H972">
        <f t="shared" si="90"/>
        <v>969</v>
      </c>
      <c r="I972">
        <f t="shared" si="87"/>
        <v>193.8</v>
      </c>
      <c r="J972">
        <f t="shared" si="88"/>
        <v>775.2</v>
      </c>
      <c r="K972">
        <f t="shared" si="89"/>
        <v>193.8</v>
      </c>
    </row>
    <row r="973" spans="8:11" x14ac:dyDescent="0.25">
      <c r="H973">
        <f t="shared" si="90"/>
        <v>970</v>
      </c>
      <c r="I973">
        <f t="shared" si="87"/>
        <v>194</v>
      </c>
      <c r="J973">
        <f t="shared" si="88"/>
        <v>776</v>
      </c>
      <c r="K973">
        <f t="shared" si="89"/>
        <v>194</v>
      </c>
    </row>
    <row r="974" spans="8:11" x14ac:dyDescent="0.25">
      <c r="H974">
        <f t="shared" si="90"/>
        <v>971</v>
      </c>
      <c r="I974">
        <f t="shared" si="87"/>
        <v>194.20000000000002</v>
      </c>
      <c r="J974">
        <f t="shared" si="88"/>
        <v>776.80000000000007</v>
      </c>
      <c r="K974">
        <f t="shared" si="89"/>
        <v>194.20000000000002</v>
      </c>
    </row>
    <row r="975" spans="8:11" x14ac:dyDescent="0.25">
      <c r="H975">
        <f t="shared" si="90"/>
        <v>972</v>
      </c>
      <c r="I975">
        <f t="shared" si="87"/>
        <v>194.4</v>
      </c>
      <c r="J975">
        <f t="shared" si="88"/>
        <v>777.6</v>
      </c>
      <c r="K975">
        <f t="shared" si="89"/>
        <v>194.4</v>
      </c>
    </row>
    <row r="976" spans="8:11" x14ac:dyDescent="0.25">
      <c r="H976">
        <f t="shared" si="90"/>
        <v>973</v>
      </c>
      <c r="I976">
        <f t="shared" si="87"/>
        <v>194.60000000000002</v>
      </c>
      <c r="J976">
        <f t="shared" si="88"/>
        <v>778.40000000000009</v>
      </c>
      <c r="K976">
        <f t="shared" si="89"/>
        <v>194.60000000000002</v>
      </c>
    </row>
    <row r="977" spans="8:11" x14ac:dyDescent="0.25">
      <c r="H977">
        <f t="shared" si="90"/>
        <v>974</v>
      </c>
      <c r="I977">
        <f t="shared" si="87"/>
        <v>194.8</v>
      </c>
      <c r="J977">
        <f t="shared" si="88"/>
        <v>779.2</v>
      </c>
      <c r="K977">
        <f t="shared" si="89"/>
        <v>194.8</v>
      </c>
    </row>
    <row r="978" spans="8:11" x14ac:dyDescent="0.25">
      <c r="H978">
        <f t="shared" si="90"/>
        <v>975</v>
      </c>
      <c r="I978">
        <f t="shared" si="87"/>
        <v>195</v>
      </c>
      <c r="J978">
        <f t="shared" si="88"/>
        <v>780</v>
      </c>
      <c r="K978">
        <f t="shared" si="89"/>
        <v>195</v>
      </c>
    </row>
    <row r="979" spans="8:11" x14ac:dyDescent="0.25">
      <c r="H979">
        <f t="shared" si="90"/>
        <v>976</v>
      </c>
      <c r="I979">
        <f t="shared" si="87"/>
        <v>195.20000000000002</v>
      </c>
      <c r="J979">
        <f t="shared" si="88"/>
        <v>780.80000000000007</v>
      </c>
      <c r="K979">
        <f t="shared" si="89"/>
        <v>195.20000000000002</v>
      </c>
    </row>
    <row r="980" spans="8:11" x14ac:dyDescent="0.25">
      <c r="H980">
        <f t="shared" si="90"/>
        <v>977</v>
      </c>
      <c r="I980">
        <f t="shared" si="87"/>
        <v>195.4</v>
      </c>
      <c r="J980">
        <f t="shared" si="88"/>
        <v>781.6</v>
      </c>
      <c r="K980">
        <f t="shared" si="89"/>
        <v>195.4</v>
      </c>
    </row>
    <row r="981" spans="8:11" x14ac:dyDescent="0.25">
      <c r="H981">
        <f t="shared" si="90"/>
        <v>978</v>
      </c>
      <c r="I981">
        <f t="shared" si="87"/>
        <v>195.60000000000002</v>
      </c>
      <c r="J981">
        <f t="shared" si="88"/>
        <v>782.40000000000009</v>
      </c>
      <c r="K981">
        <f t="shared" si="89"/>
        <v>195.60000000000002</v>
      </c>
    </row>
    <row r="982" spans="8:11" x14ac:dyDescent="0.25">
      <c r="H982">
        <f t="shared" si="90"/>
        <v>979</v>
      </c>
      <c r="I982">
        <f t="shared" si="87"/>
        <v>195.8</v>
      </c>
      <c r="J982">
        <f t="shared" si="88"/>
        <v>783.2</v>
      </c>
      <c r="K982">
        <f t="shared" si="89"/>
        <v>195.8</v>
      </c>
    </row>
    <row r="983" spans="8:11" x14ac:dyDescent="0.25">
      <c r="H983">
        <f t="shared" si="90"/>
        <v>980</v>
      </c>
      <c r="I983">
        <f t="shared" ref="I983:I1046" si="91">$B$12*H983</f>
        <v>196</v>
      </c>
      <c r="J983">
        <f t="shared" ref="J983:J1046" si="92">(1-$B$12)*H983</f>
        <v>784</v>
      </c>
      <c r="K983">
        <f t="shared" si="89"/>
        <v>196</v>
      </c>
    </row>
    <row r="984" spans="8:11" x14ac:dyDescent="0.25">
      <c r="H984">
        <f t="shared" si="90"/>
        <v>981</v>
      </c>
      <c r="I984">
        <f t="shared" si="91"/>
        <v>196.20000000000002</v>
      </c>
      <c r="J984">
        <f t="shared" si="92"/>
        <v>784.80000000000007</v>
      </c>
      <c r="K984">
        <f t="shared" si="89"/>
        <v>196.20000000000002</v>
      </c>
    </row>
    <row r="985" spans="8:11" x14ac:dyDescent="0.25">
      <c r="H985">
        <f t="shared" si="90"/>
        <v>982</v>
      </c>
      <c r="I985">
        <f t="shared" si="91"/>
        <v>196.4</v>
      </c>
      <c r="J985">
        <f t="shared" si="92"/>
        <v>785.6</v>
      </c>
      <c r="K985">
        <f t="shared" si="89"/>
        <v>196.4</v>
      </c>
    </row>
    <row r="986" spans="8:11" x14ac:dyDescent="0.25">
      <c r="H986">
        <f t="shared" si="90"/>
        <v>983</v>
      </c>
      <c r="I986">
        <f t="shared" si="91"/>
        <v>196.60000000000002</v>
      </c>
      <c r="J986">
        <f t="shared" si="92"/>
        <v>786.40000000000009</v>
      </c>
      <c r="K986">
        <f t="shared" si="89"/>
        <v>196.60000000000002</v>
      </c>
    </row>
    <row r="987" spans="8:11" x14ac:dyDescent="0.25">
      <c r="H987">
        <f t="shared" si="90"/>
        <v>984</v>
      </c>
      <c r="I987">
        <f t="shared" si="91"/>
        <v>196.8</v>
      </c>
      <c r="J987">
        <f t="shared" si="92"/>
        <v>787.2</v>
      </c>
      <c r="K987">
        <f t="shared" si="89"/>
        <v>196.8</v>
      </c>
    </row>
    <row r="988" spans="8:11" x14ac:dyDescent="0.25">
      <c r="H988">
        <f t="shared" si="90"/>
        <v>985</v>
      </c>
      <c r="I988">
        <f t="shared" si="91"/>
        <v>197</v>
      </c>
      <c r="J988">
        <f t="shared" si="92"/>
        <v>788</v>
      </c>
      <c r="K988">
        <f t="shared" si="89"/>
        <v>197</v>
      </c>
    </row>
    <row r="989" spans="8:11" x14ac:dyDescent="0.25">
      <c r="H989">
        <f t="shared" si="90"/>
        <v>986</v>
      </c>
      <c r="I989">
        <f t="shared" si="91"/>
        <v>197.20000000000002</v>
      </c>
      <c r="J989">
        <f t="shared" si="92"/>
        <v>788.80000000000007</v>
      </c>
      <c r="K989">
        <f t="shared" si="89"/>
        <v>197.20000000000002</v>
      </c>
    </row>
    <row r="990" spans="8:11" x14ac:dyDescent="0.25">
      <c r="H990">
        <f t="shared" si="90"/>
        <v>987</v>
      </c>
      <c r="I990">
        <f t="shared" si="91"/>
        <v>197.4</v>
      </c>
      <c r="J990">
        <f t="shared" si="92"/>
        <v>789.6</v>
      </c>
      <c r="K990">
        <f t="shared" si="89"/>
        <v>197.4</v>
      </c>
    </row>
    <row r="991" spans="8:11" x14ac:dyDescent="0.25">
      <c r="H991">
        <f t="shared" si="90"/>
        <v>988</v>
      </c>
      <c r="I991">
        <f t="shared" si="91"/>
        <v>197.60000000000002</v>
      </c>
      <c r="J991">
        <f t="shared" si="92"/>
        <v>790.40000000000009</v>
      </c>
      <c r="K991">
        <f t="shared" si="89"/>
        <v>197.60000000000002</v>
      </c>
    </row>
    <row r="992" spans="8:11" x14ac:dyDescent="0.25">
      <c r="H992">
        <f t="shared" si="90"/>
        <v>989</v>
      </c>
      <c r="I992">
        <f t="shared" si="91"/>
        <v>197.8</v>
      </c>
      <c r="J992">
        <f t="shared" si="92"/>
        <v>791.2</v>
      </c>
      <c r="K992">
        <f t="shared" si="89"/>
        <v>197.8</v>
      </c>
    </row>
    <row r="993" spans="8:11" x14ac:dyDescent="0.25">
      <c r="H993">
        <f t="shared" si="90"/>
        <v>990</v>
      </c>
      <c r="I993">
        <f t="shared" si="91"/>
        <v>198</v>
      </c>
      <c r="J993">
        <f t="shared" si="92"/>
        <v>792</v>
      </c>
      <c r="K993">
        <f t="shared" si="89"/>
        <v>198</v>
      </c>
    </row>
    <row r="994" spans="8:11" x14ac:dyDescent="0.25">
      <c r="H994">
        <f t="shared" si="90"/>
        <v>991</v>
      </c>
      <c r="I994">
        <f t="shared" si="91"/>
        <v>198.20000000000002</v>
      </c>
      <c r="J994">
        <f t="shared" si="92"/>
        <v>792.80000000000007</v>
      </c>
      <c r="K994">
        <f t="shared" si="89"/>
        <v>198.20000000000002</v>
      </c>
    </row>
    <row r="995" spans="8:11" x14ac:dyDescent="0.25">
      <c r="H995">
        <f t="shared" si="90"/>
        <v>992</v>
      </c>
      <c r="I995">
        <f t="shared" si="91"/>
        <v>198.4</v>
      </c>
      <c r="J995">
        <f t="shared" si="92"/>
        <v>793.6</v>
      </c>
      <c r="K995">
        <f t="shared" si="89"/>
        <v>198.4</v>
      </c>
    </row>
    <row r="996" spans="8:11" x14ac:dyDescent="0.25">
      <c r="H996">
        <f t="shared" si="90"/>
        <v>993</v>
      </c>
      <c r="I996">
        <f t="shared" si="91"/>
        <v>198.60000000000002</v>
      </c>
      <c r="J996">
        <f t="shared" si="92"/>
        <v>794.40000000000009</v>
      </c>
      <c r="K996">
        <f t="shared" si="89"/>
        <v>198.60000000000002</v>
      </c>
    </row>
    <row r="997" spans="8:11" x14ac:dyDescent="0.25">
      <c r="H997">
        <f t="shared" si="90"/>
        <v>994</v>
      </c>
      <c r="I997">
        <f t="shared" si="91"/>
        <v>198.8</v>
      </c>
      <c r="J997">
        <f t="shared" si="92"/>
        <v>795.2</v>
      </c>
      <c r="K997">
        <f t="shared" si="89"/>
        <v>198.8</v>
      </c>
    </row>
    <row r="998" spans="8:11" x14ac:dyDescent="0.25">
      <c r="H998">
        <f t="shared" si="90"/>
        <v>995</v>
      </c>
      <c r="I998">
        <f t="shared" si="91"/>
        <v>199</v>
      </c>
      <c r="J998">
        <f t="shared" si="92"/>
        <v>796</v>
      </c>
      <c r="K998">
        <f t="shared" si="89"/>
        <v>199</v>
      </c>
    </row>
    <row r="999" spans="8:11" x14ac:dyDescent="0.25">
      <c r="H999">
        <f t="shared" si="90"/>
        <v>996</v>
      </c>
      <c r="I999">
        <f t="shared" si="91"/>
        <v>199.20000000000002</v>
      </c>
      <c r="J999">
        <f t="shared" si="92"/>
        <v>796.80000000000007</v>
      </c>
      <c r="K999">
        <f t="shared" si="89"/>
        <v>199.20000000000002</v>
      </c>
    </row>
    <row r="1000" spans="8:11" x14ac:dyDescent="0.25">
      <c r="H1000">
        <f t="shared" si="90"/>
        <v>997</v>
      </c>
      <c r="I1000">
        <f t="shared" si="91"/>
        <v>199.4</v>
      </c>
      <c r="J1000">
        <f t="shared" si="92"/>
        <v>797.6</v>
      </c>
      <c r="K1000">
        <f t="shared" si="89"/>
        <v>199.4</v>
      </c>
    </row>
    <row r="1001" spans="8:11" x14ac:dyDescent="0.25">
      <c r="H1001">
        <f t="shared" si="90"/>
        <v>998</v>
      </c>
      <c r="I1001">
        <f t="shared" si="91"/>
        <v>199.60000000000002</v>
      </c>
      <c r="J1001">
        <f t="shared" si="92"/>
        <v>798.40000000000009</v>
      </c>
      <c r="K1001">
        <f t="shared" si="89"/>
        <v>199.60000000000002</v>
      </c>
    </row>
    <row r="1002" spans="8:11" x14ac:dyDescent="0.25">
      <c r="H1002">
        <f t="shared" si="90"/>
        <v>999</v>
      </c>
      <c r="I1002">
        <f t="shared" si="91"/>
        <v>199.8</v>
      </c>
      <c r="J1002">
        <f t="shared" si="92"/>
        <v>799.2</v>
      </c>
      <c r="K1002">
        <f t="shared" si="89"/>
        <v>199.8</v>
      </c>
    </row>
    <row r="1003" spans="8:11" x14ac:dyDescent="0.25">
      <c r="H1003">
        <f t="shared" si="90"/>
        <v>1000</v>
      </c>
      <c r="I1003">
        <f t="shared" si="91"/>
        <v>200</v>
      </c>
      <c r="J1003">
        <f t="shared" si="92"/>
        <v>800</v>
      </c>
      <c r="K1003">
        <f t="shared" si="89"/>
        <v>200</v>
      </c>
    </row>
    <row r="1004" spans="8:11" x14ac:dyDescent="0.25">
      <c r="H1004">
        <f t="shared" si="90"/>
        <v>1001</v>
      </c>
      <c r="I1004">
        <f t="shared" si="91"/>
        <v>200.20000000000002</v>
      </c>
      <c r="J1004">
        <f t="shared" si="92"/>
        <v>800.80000000000007</v>
      </c>
      <c r="K1004">
        <f t="shared" si="89"/>
        <v>200.20000000000002</v>
      </c>
    </row>
    <row r="1005" spans="8:11" x14ac:dyDescent="0.25">
      <c r="H1005">
        <f t="shared" si="90"/>
        <v>1002</v>
      </c>
      <c r="I1005">
        <f t="shared" si="91"/>
        <v>200.4</v>
      </c>
      <c r="J1005">
        <f t="shared" si="92"/>
        <v>801.6</v>
      </c>
      <c r="K1005">
        <f t="shared" si="89"/>
        <v>200.4</v>
      </c>
    </row>
    <row r="1006" spans="8:11" x14ac:dyDescent="0.25">
      <c r="H1006">
        <f t="shared" si="90"/>
        <v>1003</v>
      </c>
      <c r="I1006">
        <f t="shared" si="91"/>
        <v>200.60000000000002</v>
      </c>
      <c r="J1006">
        <f t="shared" si="92"/>
        <v>802.40000000000009</v>
      </c>
      <c r="K1006">
        <f t="shared" si="89"/>
        <v>200.60000000000002</v>
      </c>
    </row>
    <row r="1007" spans="8:11" x14ac:dyDescent="0.25">
      <c r="H1007">
        <f t="shared" si="90"/>
        <v>1004</v>
      </c>
      <c r="I1007">
        <f t="shared" si="91"/>
        <v>200.8</v>
      </c>
      <c r="J1007">
        <f t="shared" si="92"/>
        <v>803.2</v>
      </c>
      <c r="K1007">
        <f t="shared" si="89"/>
        <v>200.8</v>
      </c>
    </row>
    <row r="1008" spans="8:11" x14ac:dyDescent="0.25">
      <c r="H1008">
        <f t="shared" si="90"/>
        <v>1005</v>
      </c>
      <c r="I1008">
        <f t="shared" si="91"/>
        <v>201</v>
      </c>
      <c r="J1008">
        <f t="shared" si="92"/>
        <v>804</v>
      </c>
      <c r="K1008">
        <f t="shared" si="89"/>
        <v>201</v>
      </c>
    </row>
    <row r="1009" spans="8:11" x14ac:dyDescent="0.25">
      <c r="H1009">
        <f t="shared" si="90"/>
        <v>1006</v>
      </c>
      <c r="I1009">
        <f t="shared" si="91"/>
        <v>201.20000000000002</v>
      </c>
      <c r="J1009">
        <f t="shared" si="92"/>
        <v>804.80000000000007</v>
      </c>
      <c r="K1009">
        <f t="shared" si="89"/>
        <v>201.20000000000002</v>
      </c>
    </row>
    <row r="1010" spans="8:11" x14ac:dyDescent="0.25">
      <c r="H1010">
        <f t="shared" si="90"/>
        <v>1007</v>
      </c>
      <c r="I1010">
        <f t="shared" si="91"/>
        <v>201.4</v>
      </c>
      <c r="J1010">
        <f t="shared" si="92"/>
        <v>805.6</v>
      </c>
      <c r="K1010">
        <f t="shared" si="89"/>
        <v>201.4</v>
      </c>
    </row>
    <row r="1011" spans="8:11" x14ac:dyDescent="0.25">
      <c r="H1011">
        <f t="shared" si="90"/>
        <v>1008</v>
      </c>
      <c r="I1011">
        <f t="shared" si="91"/>
        <v>201.60000000000002</v>
      </c>
      <c r="J1011">
        <f t="shared" si="92"/>
        <v>806.40000000000009</v>
      </c>
      <c r="K1011">
        <f t="shared" si="89"/>
        <v>201.60000000000002</v>
      </c>
    </row>
    <row r="1012" spans="8:11" x14ac:dyDescent="0.25">
      <c r="H1012">
        <f t="shared" si="90"/>
        <v>1009</v>
      </c>
      <c r="I1012">
        <f t="shared" si="91"/>
        <v>201.8</v>
      </c>
      <c r="J1012">
        <f t="shared" si="92"/>
        <v>807.2</v>
      </c>
      <c r="K1012">
        <f t="shared" si="89"/>
        <v>201.8</v>
      </c>
    </row>
    <row r="1013" spans="8:11" x14ac:dyDescent="0.25">
      <c r="H1013">
        <f t="shared" si="90"/>
        <v>1010</v>
      </c>
      <c r="I1013">
        <f t="shared" si="91"/>
        <v>202</v>
      </c>
      <c r="J1013">
        <f t="shared" si="92"/>
        <v>808</v>
      </c>
      <c r="K1013">
        <f t="shared" si="89"/>
        <v>202</v>
      </c>
    </row>
    <row r="1014" spans="8:11" x14ac:dyDescent="0.25">
      <c r="H1014">
        <f t="shared" si="90"/>
        <v>1011</v>
      </c>
      <c r="I1014">
        <f t="shared" si="91"/>
        <v>202.20000000000002</v>
      </c>
      <c r="J1014">
        <f t="shared" si="92"/>
        <v>808.80000000000007</v>
      </c>
      <c r="K1014">
        <f t="shared" si="89"/>
        <v>202.20000000000002</v>
      </c>
    </row>
    <row r="1015" spans="8:11" x14ac:dyDescent="0.25">
      <c r="H1015">
        <f t="shared" si="90"/>
        <v>1012</v>
      </c>
      <c r="I1015">
        <f t="shared" si="91"/>
        <v>202.4</v>
      </c>
      <c r="J1015">
        <f t="shared" si="92"/>
        <v>809.6</v>
      </c>
      <c r="K1015">
        <f t="shared" si="89"/>
        <v>202.4</v>
      </c>
    </row>
    <row r="1016" spans="8:11" x14ac:dyDescent="0.25">
      <c r="H1016">
        <f t="shared" si="90"/>
        <v>1013</v>
      </c>
      <c r="I1016">
        <f t="shared" si="91"/>
        <v>202.60000000000002</v>
      </c>
      <c r="J1016">
        <f t="shared" si="92"/>
        <v>810.40000000000009</v>
      </c>
      <c r="K1016">
        <f t="shared" si="89"/>
        <v>202.60000000000002</v>
      </c>
    </row>
    <row r="1017" spans="8:11" x14ac:dyDescent="0.25">
      <c r="H1017">
        <f t="shared" si="90"/>
        <v>1014</v>
      </c>
      <c r="I1017">
        <f t="shared" si="91"/>
        <v>202.8</v>
      </c>
      <c r="J1017">
        <f t="shared" si="92"/>
        <v>811.2</v>
      </c>
      <c r="K1017">
        <f t="shared" si="89"/>
        <v>202.8</v>
      </c>
    </row>
    <row r="1018" spans="8:11" x14ac:dyDescent="0.25">
      <c r="H1018">
        <f t="shared" si="90"/>
        <v>1015</v>
      </c>
      <c r="I1018">
        <f t="shared" si="91"/>
        <v>203</v>
      </c>
      <c r="J1018">
        <f t="shared" si="92"/>
        <v>812</v>
      </c>
      <c r="K1018">
        <f t="shared" si="89"/>
        <v>203</v>
      </c>
    </row>
    <row r="1019" spans="8:11" x14ac:dyDescent="0.25">
      <c r="H1019">
        <f t="shared" si="90"/>
        <v>1016</v>
      </c>
      <c r="I1019">
        <f t="shared" si="91"/>
        <v>203.20000000000002</v>
      </c>
      <c r="J1019">
        <f t="shared" si="92"/>
        <v>812.80000000000007</v>
      </c>
      <c r="K1019">
        <f t="shared" si="89"/>
        <v>203.20000000000002</v>
      </c>
    </row>
    <row r="1020" spans="8:11" x14ac:dyDescent="0.25">
      <c r="H1020">
        <f t="shared" si="90"/>
        <v>1017</v>
      </c>
      <c r="I1020">
        <f t="shared" si="91"/>
        <v>203.4</v>
      </c>
      <c r="J1020">
        <f t="shared" si="92"/>
        <v>813.6</v>
      </c>
      <c r="K1020">
        <f t="shared" si="89"/>
        <v>203.4</v>
      </c>
    </row>
    <row r="1021" spans="8:11" x14ac:dyDescent="0.25">
      <c r="H1021">
        <f t="shared" si="90"/>
        <v>1018</v>
      </c>
      <c r="I1021">
        <f t="shared" si="91"/>
        <v>203.60000000000002</v>
      </c>
      <c r="J1021">
        <f t="shared" si="92"/>
        <v>814.40000000000009</v>
      </c>
      <c r="K1021">
        <f t="shared" si="89"/>
        <v>203.60000000000002</v>
      </c>
    </row>
    <row r="1022" spans="8:11" x14ac:dyDescent="0.25">
      <c r="H1022">
        <f t="shared" si="90"/>
        <v>1019</v>
      </c>
      <c r="I1022">
        <f t="shared" si="91"/>
        <v>203.8</v>
      </c>
      <c r="J1022">
        <f t="shared" si="92"/>
        <v>815.2</v>
      </c>
      <c r="K1022">
        <f t="shared" si="89"/>
        <v>203.8</v>
      </c>
    </row>
    <row r="1023" spans="8:11" x14ac:dyDescent="0.25">
      <c r="H1023">
        <f t="shared" si="90"/>
        <v>1020</v>
      </c>
      <c r="I1023">
        <f t="shared" si="91"/>
        <v>204</v>
      </c>
      <c r="J1023">
        <f t="shared" si="92"/>
        <v>816</v>
      </c>
      <c r="K1023">
        <f t="shared" si="89"/>
        <v>204</v>
      </c>
    </row>
    <row r="1024" spans="8:11" x14ac:dyDescent="0.25">
      <c r="H1024">
        <f t="shared" si="90"/>
        <v>1021</v>
      </c>
      <c r="I1024">
        <f t="shared" si="91"/>
        <v>204.20000000000002</v>
      </c>
      <c r="J1024">
        <f t="shared" si="92"/>
        <v>816.80000000000007</v>
      </c>
      <c r="K1024">
        <f t="shared" si="89"/>
        <v>204.20000000000002</v>
      </c>
    </row>
    <row r="1025" spans="8:11" x14ac:dyDescent="0.25">
      <c r="H1025">
        <f t="shared" si="90"/>
        <v>1022</v>
      </c>
      <c r="I1025">
        <f t="shared" si="91"/>
        <v>204.4</v>
      </c>
      <c r="J1025">
        <f t="shared" si="92"/>
        <v>817.6</v>
      </c>
      <c r="K1025">
        <f t="shared" si="89"/>
        <v>204.4</v>
      </c>
    </row>
    <row r="1026" spans="8:11" x14ac:dyDescent="0.25">
      <c r="H1026">
        <f t="shared" si="90"/>
        <v>1023</v>
      </c>
      <c r="I1026">
        <f t="shared" si="91"/>
        <v>204.60000000000002</v>
      </c>
      <c r="J1026">
        <f t="shared" si="92"/>
        <v>818.40000000000009</v>
      </c>
      <c r="K1026">
        <f t="shared" si="89"/>
        <v>204.60000000000002</v>
      </c>
    </row>
    <row r="1027" spans="8:11" x14ac:dyDescent="0.25">
      <c r="H1027">
        <f t="shared" si="90"/>
        <v>1024</v>
      </c>
      <c r="I1027">
        <f t="shared" si="91"/>
        <v>204.8</v>
      </c>
      <c r="J1027">
        <f t="shared" si="92"/>
        <v>819.2</v>
      </c>
      <c r="K1027">
        <f t="shared" si="89"/>
        <v>204.8</v>
      </c>
    </row>
    <row r="1028" spans="8:11" x14ac:dyDescent="0.25">
      <c r="H1028">
        <f t="shared" si="90"/>
        <v>1025</v>
      </c>
      <c r="I1028">
        <f t="shared" si="91"/>
        <v>205</v>
      </c>
      <c r="J1028">
        <f t="shared" si="92"/>
        <v>820</v>
      </c>
      <c r="K1028">
        <f t="shared" ref="K1028:K1091" si="93">$B$12*H1028</f>
        <v>205</v>
      </c>
    </row>
    <row r="1029" spans="8:11" x14ac:dyDescent="0.25">
      <c r="H1029">
        <f t="shared" si="90"/>
        <v>1026</v>
      </c>
      <c r="I1029">
        <f t="shared" si="91"/>
        <v>205.20000000000002</v>
      </c>
      <c r="J1029">
        <f t="shared" si="92"/>
        <v>820.80000000000007</v>
      </c>
      <c r="K1029">
        <f t="shared" si="93"/>
        <v>205.20000000000002</v>
      </c>
    </row>
    <row r="1030" spans="8:11" x14ac:dyDescent="0.25">
      <c r="H1030">
        <f t="shared" si="90"/>
        <v>1027</v>
      </c>
      <c r="I1030">
        <f t="shared" si="91"/>
        <v>205.4</v>
      </c>
      <c r="J1030">
        <f t="shared" si="92"/>
        <v>821.6</v>
      </c>
      <c r="K1030">
        <f t="shared" si="93"/>
        <v>205.4</v>
      </c>
    </row>
    <row r="1031" spans="8:11" x14ac:dyDescent="0.25">
      <c r="H1031">
        <f t="shared" si="90"/>
        <v>1028</v>
      </c>
      <c r="I1031">
        <f t="shared" si="91"/>
        <v>205.60000000000002</v>
      </c>
      <c r="J1031">
        <f t="shared" si="92"/>
        <v>822.40000000000009</v>
      </c>
      <c r="K1031">
        <f t="shared" si="93"/>
        <v>205.60000000000002</v>
      </c>
    </row>
    <row r="1032" spans="8:11" x14ac:dyDescent="0.25">
      <c r="H1032">
        <f t="shared" si="90"/>
        <v>1029</v>
      </c>
      <c r="I1032">
        <f t="shared" si="91"/>
        <v>205.8</v>
      </c>
      <c r="J1032">
        <f t="shared" si="92"/>
        <v>823.2</v>
      </c>
      <c r="K1032">
        <f t="shared" si="93"/>
        <v>205.8</v>
      </c>
    </row>
    <row r="1033" spans="8:11" x14ac:dyDescent="0.25">
      <c r="H1033">
        <f t="shared" ref="H1033:H1096" si="94">H1032+1</f>
        <v>1030</v>
      </c>
      <c r="I1033">
        <f t="shared" si="91"/>
        <v>206</v>
      </c>
      <c r="J1033">
        <f t="shared" si="92"/>
        <v>824</v>
      </c>
      <c r="K1033">
        <f t="shared" si="93"/>
        <v>206</v>
      </c>
    </row>
    <row r="1034" spans="8:11" x14ac:dyDescent="0.25">
      <c r="H1034">
        <f t="shared" si="94"/>
        <v>1031</v>
      </c>
      <c r="I1034">
        <f t="shared" si="91"/>
        <v>206.20000000000002</v>
      </c>
      <c r="J1034">
        <f t="shared" si="92"/>
        <v>824.80000000000007</v>
      </c>
      <c r="K1034">
        <f t="shared" si="93"/>
        <v>206.20000000000002</v>
      </c>
    </row>
    <row r="1035" spans="8:11" x14ac:dyDescent="0.25">
      <c r="H1035">
        <f t="shared" si="94"/>
        <v>1032</v>
      </c>
      <c r="I1035">
        <f t="shared" si="91"/>
        <v>206.4</v>
      </c>
      <c r="J1035">
        <f t="shared" si="92"/>
        <v>825.6</v>
      </c>
      <c r="K1035">
        <f t="shared" si="93"/>
        <v>206.4</v>
      </c>
    </row>
    <row r="1036" spans="8:11" x14ac:dyDescent="0.25">
      <c r="H1036">
        <f t="shared" si="94"/>
        <v>1033</v>
      </c>
      <c r="I1036">
        <f t="shared" si="91"/>
        <v>206.60000000000002</v>
      </c>
      <c r="J1036">
        <f t="shared" si="92"/>
        <v>826.40000000000009</v>
      </c>
      <c r="K1036">
        <f t="shared" si="93"/>
        <v>206.60000000000002</v>
      </c>
    </row>
    <row r="1037" spans="8:11" x14ac:dyDescent="0.25">
      <c r="H1037">
        <f t="shared" si="94"/>
        <v>1034</v>
      </c>
      <c r="I1037">
        <f t="shared" si="91"/>
        <v>206.8</v>
      </c>
      <c r="J1037">
        <f t="shared" si="92"/>
        <v>827.2</v>
      </c>
      <c r="K1037">
        <f t="shared" si="93"/>
        <v>206.8</v>
      </c>
    </row>
    <row r="1038" spans="8:11" x14ac:dyDescent="0.25">
      <c r="H1038">
        <f t="shared" si="94"/>
        <v>1035</v>
      </c>
      <c r="I1038">
        <f t="shared" si="91"/>
        <v>207</v>
      </c>
      <c r="J1038">
        <f t="shared" si="92"/>
        <v>828</v>
      </c>
      <c r="K1038">
        <f t="shared" si="93"/>
        <v>207</v>
      </c>
    </row>
    <row r="1039" spans="8:11" x14ac:dyDescent="0.25">
      <c r="H1039">
        <f t="shared" si="94"/>
        <v>1036</v>
      </c>
      <c r="I1039">
        <f t="shared" si="91"/>
        <v>207.20000000000002</v>
      </c>
      <c r="J1039">
        <f t="shared" si="92"/>
        <v>828.80000000000007</v>
      </c>
      <c r="K1039">
        <f t="shared" si="93"/>
        <v>207.20000000000002</v>
      </c>
    </row>
    <row r="1040" spans="8:11" x14ac:dyDescent="0.25">
      <c r="H1040">
        <f t="shared" si="94"/>
        <v>1037</v>
      </c>
      <c r="I1040">
        <f t="shared" si="91"/>
        <v>207.4</v>
      </c>
      <c r="J1040">
        <f t="shared" si="92"/>
        <v>829.6</v>
      </c>
      <c r="K1040">
        <f t="shared" si="93"/>
        <v>207.4</v>
      </c>
    </row>
    <row r="1041" spans="8:11" x14ac:dyDescent="0.25">
      <c r="H1041">
        <f t="shared" si="94"/>
        <v>1038</v>
      </c>
      <c r="I1041">
        <f t="shared" si="91"/>
        <v>207.60000000000002</v>
      </c>
      <c r="J1041">
        <f t="shared" si="92"/>
        <v>830.40000000000009</v>
      </c>
      <c r="K1041">
        <f t="shared" si="93"/>
        <v>207.60000000000002</v>
      </c>
    </row>
    <row r="1042" spans="8:11" x14ac:dyDescent="0.25">
      <c r="H1042">
        <f t="shared" si="94"/>
        <v>1039</v>
      </c>
      <c r="I1042">
        <f t="shared" si="91"/>
        <v>207.8</v>
      </c>
      <c r="J1042">
        <f t="shared" si="92"/>
        <v>831.2</v>
      </c>
      <c r="K1042">
        <f t="shared" si="93"/>
        <v>207.8</v>
      </c>
    </row>
    <row r="1043" spans="8:11" x14ac:dyDescent="0.25">
      <c r="H1043">
        <f t="shared" si="94"/>
        <v>1040</v>
      </c>
      <c r="I1043">
        <f t="shared" si="91"/>
        <v>208</v>
      </c>
      <c r="J1043">
        <f t="shared" si="92"/>
        <v>832</v>
      </c>
      <c r="K1043">
        <f t="shared" si="93"/>
        <v>208</v>
      </c>
    </row>
    <row r="1044" spans="8:11" x14ac:dyDescent="0.25">
      <c r="H1044">
        <f t="shared" si="94"/>
        <v>1041</v>
      </c>
      <c r="I1044">
        <f t="shared" si="91"/>
        <v>208.20000000000002</v>
      </c>
      <c r="J1044">
        <f t="shared" si="92"/>
        <v>832.80000000000007</v>
      </c>
      <c r="K1044">
        <f t="shared" si="93"/>
        <v>208.20000000000002</v>
      </c>
    </row>
    <row r="1045" spans="8:11" x14ac:dyDescent="0.25">
      <c r="H1045">
        <f t="shared" si="94"/>
        <v>1042</v>
      </c>
      <c r="I1045">
        <f t="shared" si="91"/>
        <v>208.4</v>
      </c>
      <c r="J1045">
        <f t="shared" si="92"/>
        <v>833.6</v>
      </c>
      <c r="K1045">
        <f t="shared" si="93"/>
        <v>208.4</v>
      </c>
    </row>
    <row r="1046" spans="8:11" x14ac:dyDescent="0.25">
      <c r="H1046">
        <f t="shared" si="94"/>
        <v>1043</v>
      </c>
      <c r="I1046">
        <f t="shared" si="91"/>
        <v>208.60000000000002</v>
      </c>
      <c r="J1046">
        <f t="shared" si="92"/>
        <v>834.40000000000009</v>
      </c>
      <c r="K1046">
        <f t="shared" si="93"/>
        <v>208.60000000000002</v>
      </c>
    </row>
    <row r="1047" spans="8:11" x14ac:dyDescent="0.25">
      <c r="H1047">
        <f t="shared" si="94"/>
        <v>1044</v>
      </c>
      <c r="I1047">
        <f t="shared" ref="I1047:I1110" si="95">$B$12*H1047</f>
        <v>208.8</v>
      </c>
      <c r="J1047">
        <f t="shared" ref="J1047:J1110" si="96">(1-$B$12)*H1047</f>
        <v>835.2</v>
      </c>
      <c r="K1047">
        <f t="shared" si="93"/>
        <v>208.8</v>
      </c>
    </row>
    <row r="1048" spans="8:11" x14ac:dyDescent="0.25">
      <c r="H1048">
        <f t="shared" si="94"/>
        <v>1045</v>
      </c>
      <c r="I1048">
        <f t="shared" si="95"/>
        <v>209</v>
      </c>
      <c r="J1048">
        <f t="shared" si="96"/>
        <v>836</v>
      </c>
      <c r="K1048">
        <f t="shared" si="93"/>
        <v>209</v>
      </c>
    </row>
    <row r="1049" spans="8:11" x14ac:dyDescent="0.25">
      <c r="H1049">
        <f t="shared" si="94"/>
        <v>1046</v>
      </c>
      <c r="I1049">
        <f t="shared" si="95"/>
        <v>209.20000000000002</v>
      </c>
      <c r="J1049">
        <f t="shared" si="96"/>
        <v>836.80000000000007</v>
      </c>
      <c r="K1049">
        <f t="shared" si="93"/>
        <v>209.20000000000002</v>
      </c>
    </row>
    <row r="1050" spans="8:11" x14ac:dyDescent="0.25">
      <c r="H1050">
        <f t="shared" si="94"/>
        <v>1047</v>
      </c>
      <c r="I1050">
        <f t="shared" si="95"/>
        <v>209.4</v>
      </c>
      <c r="J1050">
        <f t="shared" si="96"/>
        <v>837.6</v>
      </c>
      <c r="K1050">
        <f t="shared" si="93"/>
        <v>209.4</v>
      </c>
    </row>
    <row r="1051" spans="8:11" x14ac:dyDescent="0.25">
      <c r="H1051">
        <f t="shared" si="94"/>
        <v>1048</v>
      </c>
      <c r="I1051">
        <f t="shared" si="95"/>
        <v>209.60000000000002</v>
      </c>
      <c r="J1051">
        <f t="shared" si="96"/>
        <v>838.40000000000009</v>
      </c>
      <c r="K1051">
        <f t="shared" si="93"/>
        <v>209.60000000000002</v>
      </c>
    </row>
    <row r="1052" spans="8:11" x14ac:dyDescent="0.25">
      <c r="H1052">
        <f t="shared" si="94"/>
        <v>1049</v>
      </c>
      <c r="I1052">
        <f t="shared" si="95"/>
        <v>209.8</v>
      </c>
      <c r="J1052">
        <f t="shared" si="96"/>
        <v>839.2</v>
      </c>
      <c r="K1052">
        <f t="shared" si="93"/>
        <v>209.8</v>
      </c>
    </row>
    <row r="1053" spans="8:11" x14ac:dyDescent="0.25">
      <c r="H1053">
        <f t="shared" si="94"/>
        <v>1050</v>
      </c>
      <c r="I1053">
        <f t="shared" si="95"/>
        <v>210</v>
      </c>
      <c r="J1053">
        <f t="shared" si="96"/>
        <v>840</v>
      </c>
      <c r="K1053">
        <f t="shared" si="93"/>
        <v>210</v>
      </c>
    </row>
    <row r="1054" spans="8:11" x14ac:dyDescent="0.25">
      <c r="H1054">
        <f t="shared" si="94"/>
        <v>1051</v>
      </c>
      <c r="I1054">
        <f t="shared" si="95"/>
        <v>210.20000000000002</v>
      </c>
      <c r="J1054">
        <f t="shared" si="96"/>
        <v>840.80000000000007</v>
      </c>
      <c r="K1054">
        <f t="shared" si="93"/>
        <v>210.20000000000002</v>
      </c>
    </row>
    <row r="1055" spans="8:11" x14ac:dyDescent="0.25">
      <c r="H1055">
        <f t="shared" si="94"/>
        <v>1052</v>
      </c>
      <c r="I1055">
        <f t="shared" si="95"/>
        <v>210.4</v>
      </c>
      <c r="J1055">
        <f t="shared" si="96"/>
        <v>841.6</v>
      </c>
      <c r="K1055">
        <f t="shared" si="93"/>
        <v>210.4</v>
      </c>
    </row>
    <row r="1056" spans="8:11" x14ac:dyDescent="0.25">
      <c r="H1056">
        <f t="shared" si="94"/>
        <v>1053</v>
      </c>
      <c r="I1056">
        <f t="shared" si="95"/>
        <v>210.60000000000002</v>
      </c>
      <c r="J1056">
        <f t="shared" si="96"/>
        <v>842.40000000000009</v>
      </c>
      <c r="K1056">
        <f t="shared" si="93"/>
        <v>210.60000000000002</v>
      </c>
    </row>
    <row r="1057" spans="8:11" x14ac:dyDescent="0.25">
      <c r="H1057">
        <f t="shared" si="94"/>
        <v>1054</v>
      </c>
      <c r="I1057">
        <f t="shared" si="95"/>
        <v>210.8</v>
      </c>
      <c r="J1057">
        <f t="shared" si="96"/>
        <v>843.2</v>
      </c>
      <c r="K1057">
        <f t="shared" si="93"/>
        <v>210.8</v>
      </c>
    </row>
    <row r="1058" spans="8:11" x14ac:dyDescent="0.25">
      <c r="H1058">
        <f t="shared" si="94"/>
        <v>1055</v>
      </c>
      <c r="I1058">
        <f t="shared" si="95"/>
        <v>211</v>
      </c>
      <c r="J1058">
        <f t="shared" si="96"/>
        <v>844</v>
      </c>
      <c r="K1058">
        <f t="shared" si="93"/>
        <v>211</v>
      </c>
    </row>
    <row r="1059" spans="8:11" x14ac:dyDescent="0.25">
      <c r="H1059">
        <f t="shared" si="94"/>
        <v>1056</v>
      </c>
      <c r="I1059">
        <f t="shared" si="95"/>
        <v>211.20000000000002</v>
      </c>
      <c r="J1059">
        <f t="shared" si="96"/>
        <v>844.80000000000007</v>
      </c>
      <c r="K1059">
        <f t="shared" si="93"/>
        <v>211.20000000000002</v>
      </c>
    </row>
    <row r="1060" spans="8:11" x14ac:dyDescent="0.25">
      <c r="H1060">
        <f t="shared" si="94"/>
        <v>1057</v>
      </c>
      <c r="I1060">
        <f t="shared" si="95"/>
        <v>211.4</v>
      </c>
      <c r="J1060">
        <f t="shared" si="96"/>
        <v>845.6</v>
      </c>
      <c r="K1060">
        <f t="shared" si="93"/>
        <v>211.4</v>
      </c>
    </row>
    <row r="1061" spans="8:11" x14ac:dyDescent="0.25">
      <c r="H1061">
        <f t="shared" si="94"/>
        <v>1058</v>
      </c>
      <c r="I1061">
        <f t="shared" si="95"/>
        <v>211.60000000000002</v>
      </c>
      <c r="J1061">
        <f t="shared" si="96"/>
        <v>846.40000000000009</v>
      </c>
      <c r="K1061">
        <f t="shared" si="93"/>
        <v>211.60000000000002</v>
      </c>
    </row>
    <row r="1062" spans="8:11" x14ac:dyDescent="0.25">
      <c r="H1062">
        <f t="shared" si="94"/>
        <v>1059</v>
      </c>
      <c r="I1062">
        <f t="shared" si="95"/>
        <v>211.8</v>
      </c>
      <c r="J1062">
        <f t="shared" si="96"/>
        <v>847.2</v>
      </c>
      <c r="K1062">
        <f t="shared" si="93"/>
        <v>211.8</v>
      </c>
    </row>
    <row r="1063" spans="8:11" x14ac:dyDescent="0.25">
      <c r="H1063">
        <f t="shared" si="94"/>
        <v>1060</v>
      </c>
      <c r="I1063">
        <f t="shared" si="95"/>
        <v>212</v>
      </c>
      <c r="J1063">
        <f t="shared" si="96"/>
        <v>848</v>
      </c>
      <c r="K1063">
        <f t="shared" si="93"/>
        <v>212</v>
      </c>
    </row>
    <row r="1064" spans="8:11" x14ac:dyDescent="0.25">
      <c r="H1064">
        <f t="shared" si="94"/>
        <v>1061</v>
      </c>
      <c r="I1064">
        <f t="shared" si="95"/>
        <v>212.20000000000002</v>
      </c>
      <c r="J1064">
        <f t="shared" si="96"/>
        <v>848.80000000000007</v>
      </c>
      <c r="K1064">
        <f t="shared" si="93"/>
        <v>212.20000000000002</v>
      </c>
    </row>
    <row r="1065" spans="8:11" x14ac:dyDescent="0.25">
      <c r="H1065">
        <f t="shared" si="94"/>
        <v>1062</v>
      </c>
      <c r="I1065">
        <f t="shared" si="95"/>
        <v>212.4</v>
      </c>
      <c r="J1065">
        <f t="shared" si="96"/>
        <v>849.6</v>
      </c>
      <c r="K1065">
        <f t="shared" si="93"/>
        <v>212.4</v>
      </c>
    </row>
    <row r="1066" spans="8:11" x14ac:dyDescent="0.25">
      <c r="H1066">
        <f t="shared" si="94"/>
        <v>1063</v>
      </c>
      <c r="I1066">
        <f t="shared" si="95"/>
        <v>212.60000000000002</v>
      </c>
      <c r="J1066">
        <f t="shared" si="96"/>
        <v>850.40000000000009</v>
      </c>
      <c r="K1066">
        <f t="shared" si="93"/>
        <v>212.60000000000002</v>
      </c>
    </row>
    <row r="1067" spans="8:11" x14ac:dyDescent="0.25">
      <c r="H1067">
        <f t="shared" si="94"/>
        <v>1064</v>
      </c>
      <c r="I1067">
        <f t="shared" si="95"/>
        <v>212.8</v>
      </c>
      <c r="J1067">
        <f t="shared" si="96"/>
        <v>851.2</v>
      </c>
      <c r="K1067">
        <f t="shared" si="93"/>
        <v>212.8</v>
      </c>
    </row>
    <row r="1068" spans="8:11" x14ac:dyDescent="0.25">
      <c r="H1068">
        <f t="shared" si="94"/>
        <v>1065</v>
      </c>
      <c r="I1068">
        <f t="shared" si="95"/>
        <v>213</v>
      </c>
      <c r="J1068">
        <f t="shared" si="96"/>
        <v>852</v>
      </c>
      <c r="K1068">
        <f t="shared" si="93"/>
        <v>213</v>
      </c>
    </row>
    <row r="1069" spans="8:11" x14ac:dyDescent="0.25">
      <c r="H1069">
        <f t="shared" si="94"/>
        <v>1066</v>
      </c>
      <c r="I1069">
        <f t="shared" si="95"/>
        <v>213.20000000000002</v>
      </c>
      <c r="J1069">
        <f t="shared" si="96"/>
        <v>852.80000000000007</v>
      </c>
      <c r="K1069">
        <f t="shared" si="93"/>
        <v>213.20000000000002</v>
      </c>
    </row>
    <row r="1070" spans="8:11" x14ac:dyDescent="0.25">
      <c r="H1070">
        <f t="shared" si="94"/>
        <v>1067</v>
      </c>
      <c r="I1070">
        <f t="shared" si="95"/>
        <v>213.4</v>
      </c>
      <c r="J1070">
        <f t="shared" si="96"/>
        <v>853.6</v>
      </c>
      <c r="K1070">
        <f t="shared" si="93"/>
        <v>213.4</v>
      </c>
    </row>
    <row r="1071" spans="8:11" x14ac:dyDescent="0.25">
      <c r="H1071">
        <f t="shared" si="94"/>
        <v>1068</v>
      </c>
      <c r="I1071">
        <f t="shared" si="95"/>
        <v>213.60000000000002</v>
      </c>
      <c r="J1071">
        <f t="shared" si="96"/>
        <v>854.40000000000009</v>
      </c>
      <c r="K1071">
        <f t="shared" si="93"/>
        <v>213.60000000000002</v>
      </c>
    </row>
    <row r="1072" spans="8:11" x14ac:dyDescent="0.25">
      <c r="H1072">
        <f t="shared" si="94"/>
        <v>1069</v>
      </c>
      <c r="I1072">
        <f t="shared" si="95"/>
        <v>213.8</v>
      </c>
      <c r="J1072">
        <f t="shared" si="96"/>
        <v>855.2</v>
      </c>
      <c r="K1072">
        <f t="shared" si="93"/>
        <v>213.8</v>
      </c>
    </row>
    <row r="1073" spans="8:11" x14ac:dyDescent="0.25">
      <c r="H1073">
        <f t="shared" si="94"/>
        <v>1070</v>
      </c>
      <c r="I1073">
        <f t="shared" si="95"/>
        <v>214</v>
      </c>
      <c r="J1073">
        <f t="shared" si="96"/>
        <v>856</v>
      </c>
      <c r="K1073">
        <f t="shared" si="93"/>
        <v>214</v>
      </c>
    </row>
    <row r="1074" spans="8:11" x14ac:dyDescent="0.25">
      <c r="H1074">
        <f t="shared" si="94"/>
        <v>1071</v>
      </c>
      <c r="I1074">
        <f t="shared" si="95"/>
        <v>214.20000000000002</v>
      </c>
      <c r="J1074">
        <f t="shared" si="96"/>
        <v>856.80000000000007</v>
      </c>
      <c r="K1074">
        <f t="shared" si="93"/>
        <v>214.20000000000002</v>
      </c>
    </row>
    <row r="1075" spans="8:11" x14ac:dyDescent="0.25">
      <c r="H1075">
        <f t="shared" si="94"/>
        <v>1072</v>
      </c>
      <c r="I1075">
        <f t="shared" si="95"/>
        <v>214.4</v>
      </c>
      <c r="J1075">
        <f t="shared" si="96"/>
        <v>857.6</v>
      </c>
      <c r="K1075">
        <f t="shared" si="93"/>
        <v>214.4</v>
      </c>
    </row>
    <row r="1076" spans="8:11" x14ac:dyDescent="0.25">
      <c r="H1076">
        <f t="shared" si="94"/>
        <v>1073</v>
      </c>
      <c r="I1076">
        <f t="shared" si="95"/>
        <v>214.60000000000002</v>
      </c>
      <c r="J1076">
        <f t="shared" si="96"/>
        <v>858.40000000000009</v>
      </c>
      <c r="K1076">
        <f t="shared" si="93"/>
        <v>214.60000000000002</v>
      </c>
    </row>
    <row r="1077" spans="8:11" x14ac:dyDescent="0.25">
      <c r="H1077">
        <f t="shared" si="94"/>
        <v>1074</v>
      </c>
      <c r="I1077">
        <f t="shared" si="95"/>
        <v>214.8</v>
      </c>
      <c r="J1077">
        <f t="shared" si="96"/>
        <v>859.2</v>
      </c>
      <c r="K1077">
        <f t="shared" si="93"/>
        <v>214.8</v>
      </c>
    </row>
    <row r="1078" spans="8:11" x14ac:dyDescent="0.25">
      <c r="H1078">
        <f t="shared" si="94"/>
        <v>1075</v>
      </c>
      <c r="I1078">
        <f t="shared" si="95"/>
        <v>215</v>
      </c>
      <c r="J1078">
        <f t="shared" si="96"/>
        <v>860</v>
      </c>
      <c r="K1078">
        <f t="shared" si="93"/>
        <v>215</v>
      </c>
    </row>
    <row r="1079" spans="8:11" x14ac:dyDescent="0.25">
      <c r="H1079">
        <f t="shared" si="94"/>
        <v>1076</v>
      </c>
      <c r="I1079">
        <f t="shared" si="95"/>
        <v>215.20000000000002</v>
      </c>
      <c r="J1079">
        <f t="shared" si="96"/>
        <v>860.80000000000007</v>
      </c>
      <c r="K1079">
        <f t="shared" si="93"/>
        <v>215.20000000000002</v>
      </c>
    </row>
    <row r="1080" spans="8:11" x14ac:dyDescent="0.25">
      <c r="H1080">
        <f t="shared" si="94"/>
        <v>1077</v>
      </c>
      <c r="I1080">
        <f t="shared" si="95"/>
        <v>215.4</v>
      </c>
      <c r="J1080">
        <f t="shared" si="96"/>
        <v>861.6</v>
      </c>
      <c r="K1080">
        <f t="shared" si="93"/>
        <v>215.4</v>
      </c>
    </row>
    <row r="1081" spans="8:11" x14ac:dyDescent="0.25">
      <c r="H1081">
        <f t="shared" si="94"/>
        <v>1078</v>
      </c>
      <c r="I1081">
        <f t="shared" si="95"/>
        <v>215.60000000000002</v>
      </c>
      <c r="J1081">
        <f t="shared" si="96"/>
        <v>862.40000000000009</v>
      </c>
      <c r="K1081">
        <f t="shared" si="93"/>
        <v>215.60000000000002</v>
      </c>
    </row>
    <row r="1082" spans="8:11" x14ac:dyDescent="0.25">
      <c r="H1082">
        <f t="shared" si="94"/>
        <v>1079</v>
      </c>
      <c r="I1082">
        <f t="shared" si="95"/>
        <v>215.8</v>
      </c>
      <c r="J1082">
        <f t="shared" si="96"/>
        <v>863.2</v>
      </c>
      <c r="K1082">
        <f t="shared" si="93"/>
        <v>215.8</v>
      </c>
    </row>
    <row r="1083" spans="8:11" x14ac:dyDescent="0.25">
      <c r="H1083">
        <f t="shared" si="94"/>
        <v>1080</v>
      </c>
      <c r="I1083">
        <f t="shared" si="95"/>
        <v>216</v>
      </c>
      <c r="J1083">
        <f t="shared" si="96"/>
        <v>864</v>
      </c>
      <c r="K1083">
        <f t="shared" si="93"/>
        <v>216</v>
      </c>
    </row>
    <row r="1084" spans="8:11" x14ac:dyDescent="0.25">
      <c r="H1084">
        <f t="shared" si="94"/>
        <v>1081</v>
      </c>
      <c r="I1084">
        <f t="shared" si="95"/>
        <v>216.20000000000002</v>
      </c>
      <c r="J1084">
        <f t="shared" si="96"/>
        <v>864.80000000000007</v>
      </c>
      <c r="K1084">
        <f t="shared" si="93"/>
        <v>216.20000000000002</v>
      </c>
    </row>
    <row r="1085" spans="8:11" x14ac:dyDescent="0.25">
      <c r="H1085">
        <f t="shared" si="94"/>
        <v>1082</v>
      </c>
      <c r="I1085">
        <f t="shared" si="95"/>
        <v>216.4</v>
      </c>
      <c r="J1085">
        <f t="shared" si="96"/>
        <v>865.6</v>
      </c>
      <c r="K1085">
        <f t="shared" si="93"/>
        <v>216.4</v>
      </c>
    </row>
    <row r="1086" spans="8:11" x14ac:dyDescent="0.25">
      <c r="H1086">
        <f t="shared" si="94"/>
        <v>1083</v>
      </c>
      <c r="I1086">
        <f t="shared" si="95"/>
        <v>216.60000000000002</v>
      </c>
      <c r="J1086">
        <f t="shared" si="96"/>
        <v>866.40000000000009</v>
      </c>
      <c r="K1086">
        <f t="shared" si="93"/>
        <v>216.60000000000002</v>
      </c>
    </row>
    <row r="1087" spans="8:11" x14ac:dyDescent="0.25">
      <c r="H1087">
        <f t="shared" si="94"/>
        <v>1084</v>
      </c>
      <c r="I1087">
        <f t="shared" si="95"/>
        <v>216.8</v>
      </c>
      <c r="J1087">
        <f t="shared" si="96"/>
        <v>867.2</v>
      </c>
      <c r="K1087">
        <f t="shared" si="93"/>
        <v>216.8</v>
      </c>
    </row>
    <row r="1088" spans="8:11" x14ac:dyDescent="0.25">
      <c r="H1088">
        <f t="shared" si="94"/>
        <v>1085</v>
      </c>
      <c r="I1088">
        <f t="shared" si="95"/>
        <v>217</v>
      </c>
      <c r="J1088">
        <f t="shared" si="96"/>
        <v>868</v>
      </c>
      <c r="K1088">
        <f t="shared" si="93"/>
        <v>217</v>
      </c>
    </row>
    <row r="1089" spans="8:11" x14ac:dyDescent="0.25">
      <c r="H1089">
        <f t="shared" si="94"/>
        <v>1086</v>
      </c>
      <c r="I1089">
        <f t="shared" si="95"/>
        <v>217.20000000000002</v>
      </c>
      <c r="J1089">
        <f t="shared" si="96"/>
        <v>868.80000000000007</v>
      </c>
      <c r="K1089">
        <f t="shared" si="93"/>
        <v>217.20000000000002</v>
      </c>
    </row>
    <row r="1090" spans="8:11" x14ac:dyDescent="0.25">
      <c r="H1090">
        <f t="shared" si="94"/>
        <v>1087</v>
      </c>
      <c r="I1090">
        <f t="shared" si="95"/>
        <v>217.4</v>
      </c>
      <c r="J1090">
        <f t="shared" si="96"/>
        <v>869.6</v>
      </c>
      <c r="K1090">
        <f t="shared" si="93"/>
        <v>217.4</v>
      </c>
    </row>
    <row r="1091" spans="8:11" x14ac:dyDescent="0.25">
      <c r="H1091">
        <f t="shared" si="94"/>
        <v>1088</v>
      </c>
      <c r="I1091">
        <f t="shared" si="95"/>
        <v>217.60000000000002</v>
      </c>
      <c r="J1091">
        <f t="shared" si="96"/>
        <v>870.40000000000009</v>
      </c>
      <c r="K1091">
        <f t="shared" si="93"/>
        <v>217.60000000000002</v>
      </c>
    </row>
    <row r="1092" spans="8:11" x14ac:dyDescent="0.25">
      <c r="H1092">
        <f t="shared" si="94"/>
        <v>1089</v>
      </c>
      <c r="I1092">
        <f t="shared" si="95"/>
        <v>217.8</v>
      </c>
      <c r="J1092">
        <f t="shared" si="96"/>
        <v>871.2</v>
      </c>
      <c r="K1092">
        <f t="shared" ref="K1092:K1155" si="97">$B$12*H1092</f>
        <v>217.8</v>
      </c>
    </row>
    <row r="1093" spans="8:11" x14ac:dyDescent="0.25">
      <c r="H1093">
        <f t="shared" si="94"/>
        <v>1090</v>
      </c>
      <c r="I1093">
        <f t="shared" si="95"/>
        <v>218</v>
      </c>
      <c r="J1093">
        <f t="shared" si="96"/>
        <v>872</v>
      </c>
      <c r="K1093">
        <f t="shared" si="97"/>
        <v>218</v>
      </c>
    </row>
    <row r="1094" spans="8:11" x14ac:dyDescent="0.25">
      <c r="H1094">
        <f t="shared" si="94"/>
        <v>1091</v>
      </c>
      <c r="I1094">
        <f t="shared" si="95"/>
        <v>218.20000000000002</v>
      </c>
      <c r="J1094">
        <f t="shared" si="96"/>
        <v>872.80000000000007</v>
      </c>
      <c r="K1094">
        <f t="shared" si="97"/>
        <v>218.20000000000002</v>
      </c>
    </row>
    <row r="1095" spans="8:11" x14ac:dyDescent="0.25">
      <c r="H1095">
        <f t="shared" si="94"/>
        <v>1092</v>
      </c>
      <c r="I1095">
        <f t="shared" si="95"/>
        <v>218.4</v>
      </c>
      <c r="J1095">
        <f t="shared" si="96"/>
        <v>873.6</v>
      </c>
      <c r="K1095">
        <f t="shared" si="97"/>
        <v>218.4</v>
      </c>
    </row>
    <row r="1096" spans="8:11" x14ac:dyDescent="0.25">
      <c r="H1096">
        <f t="shared" si="94"/>
        <v>1093</v>
      </c>
      <c r="I1096">
        <f t="shared" si="95"/>
        <v>218.60000000000002</v>
      </c>
      <c r="J1096">
        <f t="shared" si="96"/>
        <v>874.40000000000009</v>
      </c>
      <c r="K1096">
        <f t="shared" si="97"/>
        <v>218.60000000000002</v>
      </c>
    </row>
    <row r="1097" spans="8:11" x14ac:dyDescent="0.25">
      <c r="H1097">
        <f t="shared" ref="H1097:H1160" si="98">H1096+1</f>
        <v>1094</v>
      </c>
      <c r="I1097">
        <f t="shared" si="95"/>
        <v>218.8</v>
      </c>
      <c r="J1097">
        <f t="shared" si="96"/>
        <v>875.2</v>
      </c>
      <c r="K1097">
        <f t="shared" si="97"/>
        <v>218.8</v>
      </c>
    </row>
    <row r="1098" spans="8:11" x14ac:dyDescent="0.25">
      <c r="H1098">
        <f t="shared" si="98"/>
        <v>1095</v>
      </c>
      <c r="I1098">
        <f t="shared" si="95"/>
        <v>219</v>
      </c>
      <c r="J1098">
        <f t="shared" si="96"/>
        <v>876</v>
      </c>
      <c r="K1098">
        <f t="shared" si="97"/>
        <v>219</v>
      </c>
    </row>
    <row r="1099" spans="8:11" x14ac:dyDescent="0.25">
      <c r="H1099">
        <f t="shared" si="98"/>
        <v>1096</v>
      </c>
      <c r="I1099">
        <f t="shared" si="95"/>
        <v>219.20000000000002</v>
      </c>
      <c r="J1099">
        <f t="shared" si="96"/>
        <v>876.80000000000007</v>
      </c>
      <c r="K1099">
        <f t="shared" si="97"/>
        <v>219.20000000000002</v>
      </c>
    </row>
    <row r="1100" spans="8:11" x14ac:dyDescent="0.25">
      <c r="H1100">
        <f t="shared" si="98"/>
        <v>1097</v>
      </c>
      <c r="I1100">
        <f t="shared" si="95"/>
        <v>219.4</v>
      </c>
      <c r="J1100">
        <f t="shared" si="96"/>
        <v>877.6</v>
      </c>
      <c r="K1100">
        <f t="shared" si="97"/>
        <v>219.4</v>
      </c>
    </row>
    <row r="1101" spans="8:11" x14ac:dyDescent="0.25">
      <c r="H1101">
        <f t="shared" si="98"/>
        <v>1098</v>
      </c>
      <c r="I1101">
        <f t="shared" si="95"/>
        <v>219.60000000000002</v>
      </c>
      <c r="J1101">
        <f t="shared" si="96"/>
        <v>878.40000000000009</v>
      </c>
      <c r="K1101">
        <f t="shared" si="97"/>
        <v>219.60000000000002</v>
      </c>
    </row>
    <row r="1102" spans="8:11" x14ac:dyDescent="0.25">
      <c r="H1102">
        <f t="shared" si="98"/>
        <v>1099</v>
      </c>
      <c r="I1102">
        <f t="shared" si="95"/>
        <v>219.8</v>
      </c>
      <c r="J1102">
        <f t="shared" si="96"/>
        <v>879.2</v>
      </c>
      <c r="K1102">
        <f t="shared" si="97"/>
        <v>219.8</v>
      </c>
    </row>
    <row r="1103" spans="8:11" x14ac:dyDescent="0.25">
      <c r="H1103">
        <f t="shared" si="98"/>
        <v>1100</v>
      </c>
      <c r="I1103">
        <f t="shared" si="95"/>
        <v>220</v>
      </c>
      <c r="J1103">
        <f t="shared" si="96"/>
        <v>880</v>
      </c>
      <c r="K1103">
        <f t="shared" si="97"/>
        <v>220</v>
      </c>
    </row>
    <row r="1104" spans="8:11" x14ac:dyDescent="0.25">
      <c r="H1104">
        <f t="shared" si="98"/>
        <v>1101</v>
      </c>
      <c r="I1104">
        <f t="shared" si="95"/>
        <v>220.20000000000002</v>
      </c>
      <c r="J1104">
        <f t="shared" si="96"/>
        <v>880.80000000000007</v>
      </c>
      <c r="K1104">
        <f t="shared" si="97"/>
        <v>220.20000000000002</v>
      </c>
    </row>
    <row r="1105" spans="8:11" x14ac:dyDescent="0.25">
      <c r="H1105">
        <f t="shared" si="98"/>
        <v>1102</v>
      </c>
      <c r="I1105">
        <f t="shared" si="95"/>
        <v>220.4</v>
      </c>
      <c r="J1105">
        <f t="shared" si="96"/>
        <v>881.6</v>
      </c>
      <c r="K1105">
        <f t="shared" si="97"/>
        <v>220.4</v>
      </c>
    </row>
    <row r="1106" spans="8:11" x14ac:dyDescent="0.25">
      <c r="H1106">
        <f t="shared" si="98"/>
        <v>1103</v>
      </c>
      <c r="I1106">
        <f t="shared" si="95"/>
        <v>220.60000000000002</v>
      </c>
      <c r="J1106">
        <f t="shared" si="96"/>
        <v>882.40000000000009</v>
      </c>
      <c r="K1106">
        <f t="shared" si="97"/>
        <v>220.60000000000002</v>
      </c>
    </row>
    <row r="1107" spans="8:11" x14ac:dyDescent="0.25">
      <c r="H1107">
        <f t="shared" si="98"/>
        <v>1104</v>
      </c>
      <c r="I1107">
        <f t="shared" si="95"/>
        <v>220.8</v>
      </c>
      <c r="J1107">
        <f t="shared" si="96"/>
        <v>883.2</v>
      </c>
      <c r="K1107">
        <f t="shared" si="97"/>
        <v>220.8</v>
      </c>
    </row>
    <row r="1108" spans="8:11" x14ac:dyDescent="0.25">
      <c r="H1108">
        <f t="shared" si="98"/>
        <v>1105</v>
      </c>
      <c r="I1108">
        <f t="shared" si="95"/>
        <v>221</v>
      </c>
      <c r="J1108">
        <f t="shared" si="96"/>
        <v>884</v>
      </c>
      <c r="K1108">
        <f t="shared" si="97"/>
        <v>221</v>
      </c>
    </row>
    <row r="1109" spans="8:11" x14ac:dyDescent="0.25">
      <c r="H1109">
        <f t="shared" si="98"/>
        <v>1106</v>
      </c>
      <c r="I1109">
        <f t="shared" si="95"/>
        <v>221.20000000000002</v>
      </c>
      <c r="J1109">
        <f t="shared" si="96"/>
        <v>884.80000000000007</v>
      </c>
      <c r="K1109">
        <f t="shared" si="97"/>
        <v>221.20000000000002</v>
      </c>
    </row>
    <row r="1110" spans="8:11" x14ac:dyDescent="0.25">
      <c r="H1110">
        <f t="shared" si="98"/>
        <v>1107</v>
      </c>
      <c r="I1110">
        <f t="shared" si="95"/>
        <v>221.4</v>
      </c>
      <c r="J1110">
        <f t="shared" si="96"/>
        <v>885.6</v>
      </c>
      <c r="K1110">
        <f t="shared" si="97"/>
        <v>221.4</v>
      </c>
    </row>
    <row r="1111" spans="8:11" x14ac:dyDescent="0.25">
      <c r="H1111">
        <f t="shared" si="98"/>
        <v>1108</v>
      </c>
      <c r="I1111">
        <f t="shared" ref="I1111:I1174" si="99">$B$12*H1111</f>
        <v>221.60000000000002</v>
      </c>
      <c r="J1111">
        <f t="shared" ref="J1111:J1174" si="100">(1-$B$12)*H1111</f>
        <v>886.40000000000009</v>
      </c>
      <c r="K1111">
        <f t="shared" si="97"/>
        <v>221.60000000000002</v>
      </c>
    </row>
    <row r="1112" spans="8:11" x14ac:dyDescent="0.25">
      <c r="H1112">
        <f t="shared" si="98"/>
        <v>1109</v>
      </c>
      <c r="I1112">
        <f t="shared" si="99"/>
        <v>221.8</v>
      </c>
      <c r="J1112">
        <f t="shared" si="100"/>
        <v>887.2</v>
      </c>
      <c r="K1112">
        <f t="shared" si="97"/>
        <v>221.8</v>
      </c>
    </row>
    <row r="1113" spans="8:11" x14ac:dyDescent="0.25">
      <c r="H1113">
        <f t="shared" si="98"/>
        <v>1110</v>
      </c>
      <c r="I1113">
        <f t="shared" si="99"/>
        <v>222</v>
      </c>
      <c r="J1113">
        <f t="shared" si="100"/>
        <v>888</v>
      </c>
      <c r="K1113">
        <f t="shared" si="97"/>
        <v>222</v>
      </c>
    </row>
    <row r="1114" spans="8:11" x14ac:dyDescent="0.25">
      <c r="H1114">
        <f t="shared" si="98"/>
        <v>1111</v>
      </c>
      <c r="I1114">
        <f t="shared" si="99"/>
        <v>222.20000000000002</v>
      </c>
      <c r="J1114">
        <f t="shared" si="100"/>
        <v>888.80000000000007</v>
      </c>
      <c r="K1114">
        <f t="shared" si="97"/>
        <v>222.20000000000002</v>
      </c>
    </row>
    <row r="1115" spans="8:11" x14ac:dyDescent="0.25">
      <c r="H1115">
        <f t="shared" si="98"/>
        <v>1112</v>
      </c>
      <c r="I1115">
        <f t="shared" si="99"/>
        <v>222.4</v>
      </c>
      <c r="J1115">
        <f t="shared" si="100"/>
        <v>889.6</v>
      </c>
      <c r="K1115">
        <f t="shared" si="97"/>
        <v>222.4</v>
      </c>
    </row>
    <row r="1116" spans="8:11" x14ac:dyDescent="0.25">
      <c r="H1116">
        <f t="shared" si="98"/>
        <v>1113</v>
      </c>
      <c r="I1116">
        <f t="shared" si="99"/>
        <v>222.60000000000002</v>
      </c>
      <c r="J1116">
        <f t="shared" si="100"/>
        <v>890.40000000000009</v>
      </c>
      <c r="K1116">
        <f t="shared" si="97"/>
        <v>222.60000000000002</v>
      </c>
    </row>
    <row r="1117" spans="8:11" x14ac:dyDescent="0.25">
      <c r="H1117">
        <f t="shared" si="98"/>
        <v>1114</v>
      </c>
      <c r="I1117">
        <f t="shared" si="99"/>
        <v>222.8</v>
      </c>
      <c r="J1117">
        <f t="shared" si="100"/>
        <v>891.2</v>
      </c>
      <c r="K1117">
        <f t="shared" si="97"/>
        <v>222.8</v>
      </c>
    </row>
    <row r="1118" spans="8:11" x14ac:dyDescent="0.25">
      <c r="H1118">
        <f t="shared" si="98"/>
        <v>1115</v>
      </c>
      <c r="I1118">
        <f t="shared" si="99"/>
        <v>223</v>
      </c>
      <c r="J1118">
        <f t="shared" si="100"/>
        <v>892</v>
      </c>
      <c r="K1118">
        <f t="shared" si="97"/>
        <v>223</v>
      </c>
    </row>
    <row r="1119" spans="8:11" x14ac:dyDescent="0.25">
      <c r="H1119">
        <f t="shared" si="98"/>
        <v>1116</v>
      </c>
      <c r="I1119">
        <f t="shared" si="99"/>
        <v>223.20000000000002</v>
      </c>
      <c r="J1119">
        <f t="shared" si="100"/>
        <v>892.80000000000007</v>
      </c>
      <c r="K1119">
        <f t="shared" si="97"/>
        <v>223.20000000000002</v>
      </c>
    </row>
    <row r="1120" spans="8:11" x14ac:dyDescent="0.25">
      <c r="H1120">
        <f t="shared" si="98"/>
        <v>1117</v>
      </c>
      <c r="I1120">
        <f t="shared" si="99"/>
        <v>223.4</v>
      </c>
      <c r="J1120">
        <f t="shared" si="100"/>
        <v>893.6</v>
      </c>
      <c r="K1120">
        <f t="shared" si="97"/>
        <v>223.4</v>
      </c>
    </row>
    <row r="1121" spans="8:11" x14ac:dyDescent="0.25">
      <c r="H1121">
        <f t="shared" si="98"/>
        <v>1118</v>
      </c>
      <c r="I1121">
        <f t="shared" si="99"/>
        <v>223.60000000000002</v>
      </c>
      <c r="J1121">
        <f t="shared" si="100"/>
        <v>894.40000000000009</v>
      </c>
      <c r="K1121">
        <f t="shared" si="97"/>
        <v>223.60000000000002</v>
      </c>
    </row>
    <row r="1122" spans="8:11" x14ac:dyDescent="0.25">
      <c r="H1122">
        <f t="shared" si="98"/>
        <v>1119</v>
      </c>
      <c r="I1122">
        <f t="shared" si="99"/>
        <v>223.8</v>
      </c>
      <c r="J1122">
        <f t="shared" si="100"/>
        <v>895.2</v>
      </c>
      <c r="K1122">
        <f t="shared" si="97"/>
        <v>223.8</v>
      </c>
    </row>
    <row r="1123" spans="8:11" x14ac:dyDescent="0.25">
      <c r="H1123">
        <f t="shared" si="98"/>
        <v>1120</v>
      </c>
      <c r="I1123">
        <f t="shared" si="99"/>
        <v>224</v>
      </c>
      <c r="J1123">
        <f t="shared" si="100"/>
        <v>896</v>
      </c>
      <c r="K1123">
        <f t="shared" si="97"/>
        <v>224</v>
      </c>
    </row>
    <row r="1124" spans="8:11" x14ac:dyDescent="0.25">
      <c r="H1124">
        <f t="shared" si="98"/>
        <v>1121</v>
      </c>
      <c r="I1124">
        <f t="shared" si="99"/>
        <v>224.20000000000002</v>
      </c>
      <c r="J1124">
        <f t="shared" si="100"/>
        <v>896.80000000000007</v>
      </c>
      <c r="K1124">
        <f t="shared" si="97"/>
        <v>224.20000000000002</v>
      </c>
    </row>
    <row r="1125" spans="8:11" x14ac:dyDescent="0.25">
      <c r="H1125">
        <f t="shared" si="98"/>
        <v>1122</v>
      </c>
      <c r="I1125">
        <f t="shared" si="99"/>
        <v>224.4</v>
      </c>
      <c r="J1125">
        <f t="shared" si="100"/>
        <v>897.6</v>
      </c>
      <c r="K1125">
        <f t="shared" si="97"/>
        <v>224.4</v>
      </c>
    </row>
    <row r="1126" spans="8:11" x14ac:dyDescent="0.25">
      <c r="H1126">
        <f t="shared" si="98"/>
        <v>1123</v>
      </c>
      <c r="I1126">
        <f t="shared" si="99"/>
        <v>224.60000000000002</v>
      </c>
      <c r="J1126">
        <f t="shared" si="100"/>
        <v>898.40000000000009</v>
      </c>
      <c r="K1126">
        <f t="shared" si="97"/>
        <v>224.60000000000002</v>
      </c>
    </row>
    <row r="1127" spans="8:11" x14ac:dyDescent="0.25">
      <c r="H1127">
        <f t="shared" si="98"/>
        <v>1124</v>
      </c>
      <c r="I1127">
        <f t="shared" si="99"/>
        <v>224.8</v>
      </c>
      <c r="J1127">
        <f t="shared" si="100"/>
        <v>899.2</v>
      </c>
      <c r="K1127">
        <f t="shared" si="97"/>
        <v>224.8</v>
      </c>
    </row>
    <row r="1128" spans="8:11" x14ac:dyDescent="0.25">
      <c r="H1128">
        <f t="shared" si="98"/>
        <v>1125</v>
      </c>
      <c r="I1128">
        <f t="shared" si="99"/>
        <v>225</v>
      </c>
      <c r="J1128">
        <f t="shared" si="100"/>
        <v>900</v>
      </c>
      <c r="K1128">
        <f t="shared" si="97"/>
        <v>225</v>
      </c>
    </row>
    <row r="1129" spans="8:11" x14ac:dyDescent="0.25">
      <c r="H1129">
        <f t="shared" si="98"/>
        <v>1126</v>
      </c>
      <c r="I1129">
        <f t="shared" si="99"/>
        <v>225.20000000000002</v>
      </c>
      <c r="J1129">
        <f t="shared" si="100"/>
        <v>900.80000000000007</v>
      </c>
      <c r="K1129">
        <f t="shared" si="97"/>
        <v>225.20000000000002</v>
      </c>
    </row>
    <row r="1130" spans="8:11" x14ac:dyDescent="0.25">
      <c r="H1130">
        <f t="shared" si="98"/>
        <v>1127</v>
      </c>
      <c r="I1130">
        <f t="shared" si="99"/>
        <v>225.4</v>
      </c>
      <c r="J1130">
        <f t="shared" si="100"/>
        <v>901.6</v>
      </c>
      <c r="K1130">
        <f t="shared" si="97"/>
        <v>225.4</v>
      </c>
    </row>
    <row r="1131" spans="8:11" x14ac:dyDescent="0.25">
      <c r="H1131">
        <f t="shared" si="98"/>
        <v>1128</v>
      </c>
      <c r="I1131">
        <f t="shared" si="99"/>
        <v>225.60000000000002</v>
      </c>
      <c r="J1131">
        <f t="shared" si="100"/>
        <v>902.40000000000009</v>
      </c>
      <c r="K1131">
        <f t="shared" si="97"/>
        <v>225.60000000000002</v>
      </c>
    </row>
    <row r="1132" spans="8:11" x14ac:dyDescent="0.25">
      <c r="H1132">
        <f t="shared" si="98"/>
        <v>1129</v>
      </c>
      <c r="I1132">
        <f t="shared" si="99"/>
        <v>225.8</v>
      </c>
      <c r="J1132">
        <f t="shared" si="100"/>
        <v>903.2</v>
      </c>
      <c r="K1132">
        <f t="shared" si="97"/>
        <v>225.8</v>
      </c>
    </row>
    <row r="1133" spans="8:11" x14ac:dyDescent="0.25">
      <c r="H1133">
        <f t="shared" si="98"/>
        <v>1130</v>
      </c>
      <c r="I1133">
        <f t="shared" si="99"/>
        <v>226</v>
      </c>
      <c r="J1133">
        <f t="shared" si="100"/>
        <v>904</v>
      </c>
      <c r="K1133">
        <f t="shared" si="97"/>
        <v>226</v>
      </c>
    </row>
    <row r="1134" spans="8:11" x14ac:dyDescent="0.25">
      <c r="H1134">
        <f t="shared" si="98"/>
        <v>1131</v>
      </c>
      <c r="I1134">
        <f t="shared" si="99"/>
        <v>226.20000000000002</v>
      </c>
      <c r="J1134">
        <f t="shared" si="100"/>
        <v>904.80000000000007</v>
      </c>
      <c r="K1134">
        <f t="shared" si="97"/>
        <v>226.20000000000002</v>
      </c>
    </row>
    <row r="1135" spans="8:11" x14ac:dyDescent="0.25">
      <c r="H1135">
        <f t="shared" si="98"/>
        <v>1132</v>
      </c>
      <c r="I1135">
        <f t="shared" si="99"/>
        <v>226.4</v>
      </c>
      <c r="J1135">
        <f t="shared" si="100"/>
        <v>905.6</v>
      </c>
      <c r="K1135">
        <f t="shared" si="97"/>
        <v>226.4</v>
      </c>
    </row>
    <row r="1136" spans="8:11" x14ac:dyDescent="0.25">
      <c r="H1136">
        <f t="shared" si="98"/>
        <v>1133</v>
      </c>
      <c r="I1136">
        <f t="shared" si="99"/>
        <v>226.60000000000002</v>
      </c>
      <c r="J1136">
        <f t="shared" si="100"/>
        <v>906.40000000000009</v>
      </c>
      <c r="K1136">
        <f t="shared" si="97"/>
        <v>226.60000000000002</v>
      </c>
    </row>
    <row r="1137" spans="8:11" x14ac:dyDescent="0.25">
      <c r="H1137">
        <f t="shared" si="98"/>
        <v>1134</v>
      </c>
      <c r="I1137">
        <f t="shared" si="99"/>
        <v>226.8</v>
      </c>
      <c r="J1137">
        <f t="shared" si="100"/>
        <v>907.2</v>
      </c>
      <c r="K1137">
        <f t="shared" si="97"/>
        <v>226.8</v>
      </c>
    </row>
    <row r="1138" spans="8:11" x14ac:dyDescent="0.25">
      <c r="H1138">
        <f t="shared" si="98"/>
        <v>1135</v>
      </c>
      <c r="I1138">
        <f t="shared" si="99"/>
        <v>227</v>
      </c>
      <c r="J1138">
        <f t="shared" si="100"/>
        <v>908</v>
      </c>
      <c r="K1138">
        <f t="shared" si="97"/>
        <v>227</v>
      </c>
    </row>
    <row r="1139" spans="8:11" x14ac:dyDescent="0.25">
      <c r="H1139">
        <f t="shared" si="98"/>
        <v>1136</v>
      </c>
      <c r="I1139">
        <f t="shared" si="99"/>
        <v>227.20000000000002</v>
      </c>
      <c r="J1139">
        <f t="shared" si="100"/>
        <v>908.80000000000007</v>
      </c>
      <c r="K1139">
        <f t="shared" si="97"/>
        <v>227.20000000000002</v>
      </c>
    </row>
    <row r="1140" spans="8:11" x14ac:dyDescent="0.25">
      <c r="H1140">
        <f t="shared" si="98"/>
        <v>1137</v>
      </c>
      <c r="I1140">
        <f t="shared" si="99"/>
        <v>227.4</v>
      </c>
      <c r="J1140">
        <f t="shared" si="100"/>
        <v>909.6</v>
      </c>
      <c r="K1140">
        <f t="shared" si="97"/>
        <v>227.4</v>
      </c>
    </row>
    <row r="1141" spans="8:11" x14ac:dyDescent="0.25">
      <c r="H1141">
        <f t="shared" si="98"/>
        <v>1138</v>
      </c>
      <c r="I1141">
        <f t="shared" si="99"/>
        <v>227.60000000000002</v>
      </c>
      <c r="J1141">
        <f t="shared" si="100"/>
        <v>910.40000000000009</v>
      </c>
      <c r="K1141">
        <f t="shared" si="97"/>
        <v>227.60000000000002</v>
      </c>
    </row>
    <row r="1142" spans="8:11" x14ac:dyDescent="0.25">
      <c r="H1142">
        <f t="shared" si="98"/>
        <v>1139</v>
      </c>
      <c r="I1142">
        <f t="shared" si="99"/>
        <v>227.8</v>
      </c>
      <c r="J1142">
        <f t="shared" si="100"/>
        <v>911.2</v>
      </c>
      <c r="K1142">
        <f t="shared" si="97"/>
        <v>227.8</v>
      </c>
    </row>
    <row r="1143" spans="8:11" x14ac:dyDescent="0.25">
      <c r="H1143">
        <f t="shared" si="98"/>
        <v>1140</v>
      </c>
      <c r="I1143">
        <f t="shared" si="99"/>
        <v>228</v>
      </c>
      <c r="J1143">
        <f t="shared" si="100"/>
        <v>912</v>
      </c>
      <c r="K1143">
        <f t="shared" si="97"/>
        <v>228</v>
      </c>
    </row>
    <row r="1144" spans="8:11" x14ac:dyDescent="0.25">
      <c r="H1144">
        <f t="shared" si="98"/>
        <v>1141</v>
      </c>
      <c r="I1144">
        <f t="shared" si="99"/>
        <v>228.20000000000002</v>
      </c>
      <c r="J1144">
        <f t="shared" si="100"/>
        <v>912.80000000000007</v>
      </c>
      <c r="K1144">
        <f t="shared" si="97"/>
        <v>228.20000000000002</v>
      </c>
    </row>
    <row r="1145" spans="8:11" x14ac:dyDescent="0.25">
      <c r="H1145">
        <f t="shared" si="98"/>
        <v>1142</v>
      </c>
      <c r="I1145">
        <f t="shared" si="99"/>
        <v>228.4</v>
      </c>
      <c r="J1145">
        <f t="shared" si="100"/>
        <v>913.6</v>
      </c>
      <c r="K1145">
        <f t="shared" si="97"/>
        <v>228.4</v>
      </c>
    </row>
    <row r="1146" spans="8:11" x14ac:dyDescent="0.25">
      <c r="H1146">
        <f t="shared" si="98"/>
        <v>1143</v>
      </c>
      <c r="I1146">
        <f t="shared" si="99"/>
        <v>228.60000000000002</v>
      </c>
      <c r="J1146">
        <f t="shared" si="100"/>
        <v>914.40000000000009</v>
      </c>
      <c r="K1146">
        <f t="shared" si="97"/>
        <v>228.60000000000002</v>
      </c>
    </row>
    <row r="1147" spans="8:11" x14ac:dyDescent="0.25">
      <c r="H1147">
        <f t="shared" si="98"/>
        <v>1144</v>
      </c>
      <c r="I1147">
        <f t="shared" si="99"/>
        <v>228.8</v>
      </c>
      <c r="J1147">
        <f t="shared" si="100"/>
        <v>915.2</v>
      </c>
      <c r="K1147">
        <f t="shared" si="97"/>
        <v>228.8</v>
      </c>
    </row>
    <row r="1148" spans="8:11" x14ac:dyDescent="0.25">
      <c r="H1148">
        <f t="shared" si="98"/>
        <v>1145</v>
      </c>
      <c r="I1148">
        <f t="shared" si="99"/>
        <v>229</v>
      </c>
      <c r="J1148">
        <f t="shared" si="100"/>
        <v>916</v>
      </c>
      <c r="K1148">
        <f t="shared" si="97"/>
        <v>229</v>
      </c>
    </row>
    <row r="1149" spans="8:11" x14ac:dyDescent="0.25">
      <c r="H1149">
        <f t="shared" si="98"/>
        <v>1146</v>
      </c>
      <c r="I1149">
        <f t="shared" si="99"/>
        <v>229.20000000000002</v>
      </c>
      <c r="J1149">
        <f t="shared" si="100"/>
        <v>916.80000000000007</v>
      </c>
      <c r="K1149">
        <f t="shared" si="97"/>
        <v>229.20000000000002</v>
      </c>
    </row>
    <row r="1150" spans="8:11" x14ac:dyDescent="0.25">
      <c r="H1150">
        <f t="shared" si="98"/>
        <v>1147</v>
      </c>
      <c r="I1150">
        <f t="shared" si="99"/>
        <v>229.4</v>
      </c>
      <c r="J1150">
        <f t="shared" si="100"/>
        <v>917.6</v>
      </c>
      <c r="K1150">
        <f t="shared" si="97"/>
        <v>229.4</v>
      </c>
    </row>
    <row r="1151" spans="8:11" x14ac:dyDescent="0.25">
      <c r="H1151">
        <f t="shared" si="98"/>
        <v>1148</v>
      </c>
      <c r="I1151">
        <f t="shared" si="99"/>
        <v>229.60000000000002</v>
      </c>
      <c r="J1151">
        <f t="shared" si="100"/>
        <v>918.40000000000009</v>
      </c>
      <c r="K1151">
        <f t="shared" si="97"/>
        <v>229.60000000000002</v>
      </c>
    </row>
    <row r="1152" spans="8:11" x14ac:dyDescent="0.25">
      <c r="H1152">
        <f t="shared" si="98"/>
        <v>1149</v>
      </c>
      <c r="I1152">
        <f t="shared" si="99"/>
        <v>229.8</v>
      </c>
      <c r="J1152">
        <f t="shared" si="100"/>
        <v>919.2</v>
      </c>
      <c r="K1152">
        <f t="shared" si="97"/>
        <v>229.8</v>
      </c>
    </row>
    <row r="1153" spans="8:11" x14ac:dyDescent="0.25">
      <c r="H1153">
        <f t="shared" si="98"/>
        <v>1150</v>
      </c>
      <c r="I1153">
        <f t="shared" si="99"/>
        <v>230</v>
      </c>
      <c r="J1153">
        <f t="shared" si="100"/>
        <v>920</v>
      </c>
      <c r="K1153">
        <f t="shared" si="97"/>
        <v>230</v>
      </c>
    </row>
    <row r="1154" spans="8:11" x14ac:dyDescent="0.25">
      <c r="H1154">
        <f t="shared" si="98"/>
        <v>1151</v>
      </c>
      <c r="I1154">
        <f t="shared" si="99"/>
        <v>230.20000000000002</v>
      </c>
      <c r="J1154">
        <f t="shared" si="100"/>
        <v>920.80000000000007</v>
      </c>
      <c r="K1154">
        <f t="shared" si="97"/>
        <v>230.20000000000002</v>
      </c>
    </row>
    <row r="1155" spans="8:11" x14ac:dyDescent="0.25">
      <c r="H1155">
        <f t="shared" si="98"/>
        <v>1152</v>
      </c>
      <c r="I1155">
        <f t="shared" si="99"/>
        <v>230.4</v>
      </c>
      <c r="J1155">
        <f t="shared" si="100"/>
        <v>921.6</v>
      </c>
      <c r="K1155">
        <f t="shared" si="97"/>
        <v>230.4</v>
      </c>
    </row>
    <row r="1156" spans="8:11" x14ac:dyDescent="0.25">
      <c r="H1156">
        <f t="shared" si="98"/>
        <v>1153</v>
      </c>
      <c r="I1156">
        <f t="shared" si="99"/>
        <v>230.60000000000002</v>
      </c>
      <c r="J1156">
        <f t="shared" si="100"/>
        <v>922.40000000000009</v>
      </c>
      <c r="K1156">
        <f t="shared" ref="K1156:K1203" si="101">$B$12*H1156</f>
        <v>230.60000000000002</v>
      </c>
    </row>
    <row r="1157" spans="8:11" x14ac:dyDescent="0.25">
      <c r="H1157">
        <f t="shared" si="98"/>
        <v>1154</v>
      </c>
      <c r="I1157">
        <f t="shared" si="99"/>
        <v>230.8</v>
      </c>
      <c r="J1157">
        <f t="shared" si="100"/>
        <v>923.2</v>
      </c>
      <c r="K1157">
        <f t="shared" si="101"/>
        <v>230.8</v>
      </c>
    </row>
    <row r="1158" spans="8:11" x14ac:dyDescent="0.25">
      <c r="H1158">
        <f t="shared" si="98"/>
        <v>1155</v>
      </c>
      <c r="I1158">
        <f t="shared" si="99"/>
        <v>231</v>
      </c>
      <c r="J1158">
        <f t="shared" si="100"/>
        <v>924</v>
      </c>
      <c r="K1158">
        <f t="shared" si="101"/>
        <v>231</v>
      </c>
    </row>
    <row r="1159" spans="8:11" x14ac:dyDescent="0.25">
      <c r="H1159">
        <f t="shared" si="98"/>
        <v>1156</v>
      </c>
      <c r="I1159">
        <f t="shared" si="99"/>
        <v>231.20000000000002</v>
      </c>
      <c r="J1159">
        <f t="shared" si="100"/>
        <v>924.80000000000007</v>
      </c>
      <c r="K1159">
        <f t="shared" si="101"/>
        <v>231.20000000000002</v>
      </c>
    </row>
    <row r="1160" spans="8:11" x14ac:dyDescent="0.25">
      <c r="H1160">
        <f t="shared" si="98"/>
        <v>1157</v>
      </c>
      <c r="I1160">
        <f t="shared" si="99"/>
        <v>231.4</v>
      </c>
      <c r="J1160">
        <f t="shared" si="100"/>
        <v>925.6</v>
      </c>
      <c r="K1160">
        <f t="shared" si="101"/>
        <v>231.4</v>
      </c>
    </row>
    <row r="1161" spans="8:11" x14ac:dyDescent="0.25">
      <c r="H1161">
        <f t="shared" ref="H1161:H1200" si="102">H1160+1</f>
        <v>1158</v>
      </c>
      <c r="I1161">
        <f t="shared" si="99"/>
        <v>231.60000000000002</v>
      </c>
      <c r="J1161">
        <f t="shared" si="100"/>
        <v>926.40000000000009</v>
      </c>
      <c r="K1161">
        <f t="shared" si="101"/>
        <v>231.60000000000002</v>
      </c>
    </row>
    <row r="1162" spans="8:11" x14ac:dyDescent="0.25">
      <c r="H1162">
        <f t="shared" si="102"/>
        <v>1159</v>
      </c>
      <c r="I1162">
        <f t="shared" si="99"/>
        <v>231.8</v>
      </c>
      <c r="J1162">
        <f t="shared" si="100"/>
        <v>927.2</v>
      </c>
      <c r="K1162">
        <f t="shared" si="101"/>
        <v>231.8</v>
      </c>
    </row>
    <row r="1163" spans="8:11" x14ac:dyDescent="0.25">
      <c r="H1163">
        <f t="shared" si="102"/>
        <v>1160</v>
      </c>
      <c r="I1163">
        <f t="shared" si="99"/>
        <v>232</v>
      </c>
      <c r="J1163">
        <f t="shared" si="100"/>
        <v>928</v>
      </c>
      <c r="K1163">
        <f t="shared" si="101"/>
        <v>232</v>
      </c>
    </row>
    <row r="1164" spans="8:11" x14ac:dyDescent="0.25">
      <c r="H1164">
        <f t="shared" si="102"/>
        <v>1161</v>
      </c>
      <c r="I1164">
        <f t="shared" si="99"/>
        <v>232.20000000000002</v>
      </c>
      <c r="J1164">
        <f t="shared" si="100"/>
        <v>928.80000000000007</v>
      </c>
      <c r="K1164">
        <f t="shared" si="101"/>
        <v>232.20000000000002</v>
      </c>
    </row>
    <row r="1165" spans="8:11" x14ac:dyDescent="0.25">
      <c r="H1165">
        <f t="shared" si="102"/>
        <v>1162</v>
      </c>
      <c r="I1165">
        <f t="shared" si="99"/>
        <v>232.4</v>
      </c>
      <c r="J1165">
        <f t="shared" si="100"/>
        <v>929.6</v>
      </c>
      <c r="K1165">
        <f t="shared" si="101"/>
        <v>232.4</v>
      </c>
    </row>
    <row r="1166" spans="8:11" x14ac:dyDescent="0.25">
      <c r="H1166">
        <f t="shared" si="102"/>
        <v>1163</v>
      </c>
      <c r="I1166">
        <f t="shared" si="99"/>
        <v>232.60000000000002</v>
      </c>
      <c r="J1166">
        <f t="shared" si="100"/>
        <v>930.40000000000009</v>
      </c>
      <c r="K1166">
        <f t="shared" si="101"/>
        <v>232.60000000000002</v>
      </c>
    </row>
    <row r="1167" spans="8:11" x14ac:dyDescent="0.25">
      <c r="H1167">
        <f t="shared" si="102"/>
        <v>1164</v>
      </c>
      <c r="I1167">
        <f t="shared" si="99"/>
        <v>232.8</v>
      </c>
      <c r="J1167">
        <f t="shared" si="100"/>
        <v>931.2</v>
      </c>
      <c r="K1167">
        <f t="shared" si="101"/>
        <v>232.8</v>
      </c>
    </row>
    <row r="1168" spans="8:11" x14ac:dyDescent="0.25">
      <c r="H1168">
        <f t="shared" si="102"/>
        <v>1165</v>
      </c>
      <c r="I1168">
        <f t="shared" si="99"/>
        <v>233</v>
      </c>
      <c r="J1168">
        <f t="shared" si="100"/>
        <v>932</v>
      </c>
      <c r="K1168">
        <f t="shared" si="101"/>
        <v>233</v>
      </c>
    </row>
    <row r="1169" spans="8:11" x14ac:dyDescent="0.25">
      <c r="H1169">
        <f t="shared" si="102"/>
        <v>1166</v>
      </c>
      <c r="I1169">
        <f t="shared" si="99"/>
        <v>233.20000000000002</v>
      </c>
      <c r="J1169">
        <f t="shared" si="100"/>
        <v>932.80000000000007</v>
      </c>
      <c r="K1169">
        <f t="shared" si="101"/>
        <v>233.20000000000002</v>
      </c>
    </row>
    <row r="1170" spans="8:11" x14ac:dyDescent="0.25">
      <c r="H1170">
        <f t="shared" si="102"/>
        <v>1167</v>
      </c>
      <c r="I1170">
        <f t="shared" si="99"/>
        <v>233.4</v>
      </c>
      <c r="J1170">
        <f t="shared" si="100"/>
        <v>933.6</v>
      </c>
      <c r="K1170">
        <f t="shared" si="101"/>
        <v>233.4</v>
      </c>
    </row>
    <row r="1171" spans="8:11" x14ac:dyDescent="0.25">
      <c r="H1171">
        <f t="shared" si="102"/>
        <v>1168</v>
      </c>
      <c r="I1171">
        <f t="shared" si="99"/>
        <v>233.60000000000002</v>
      </c>
      <c r="J1171">
        <f t="shared" si="100"/>
        <v>934.40000000000009</v>
      </c>
      <c r="K1171">
        <f t="shared" si="101"/>
        <v>233.60000000000002</v>
      </c>
    </row>
    <row r="1172" spans="8:11" x14ac:dyDescent="0.25">
      <c r="H1172">
        <f t="shared" si="102"/>
        <v>1169</v>
      </c>
      <c r="I1172">
        <f t="shared" si="99"/>
        <v>233.8</v>
      </c>
      <c r="J1172">
        <f t="shared" si="100"/>
        <v>935.2</v>
      </c>
      <c r="K1172">
        <f t="shared" si="101"/>
        <v>233.8</v>
      </c>
    </row>
    <row r="1173" spans="8:11" x14ac:dyDescent="0.25">
      <c r="H1173">
        <f t="shared" si="102"/>
        <v>1170</v>
      </c>
      <c r="I1173">
        <f t="shared" si="99"/>
        <v>234</v>
      </c>
      <c r="J1173">
        <f t="shared" si="100"/>
        <v>936</v>
      </c>
      <c r="K1173">
        <f t="shared" si="101"/>
        <v>234</v>
      </c>
    </row>
    <row r="1174" spans="8:11" x14ac:dyDescent="0.25">
      <c r="H1174">
        <f t="shared" si="102"/>
        <v>1171</v>
      </c>
      <c r="I1174">
        <f t="shared" si="99"/>
        <v>234.20000000000002</v>
      </c>
      <c r="J1174">
        <f t="shared" si="100"/>
        <v>936.80000000000007</v>
      </c>
      <c r="K1174">
        <f t="shared" si="101"/>
        <v>234.20000000000002</v>
      </c>
    </row>
    <row r="1175" spans="8:11" x14ac:dyDescent="0.25">
      <c r="H1175">
        <f t="shared" si="102"/>
        <v>1172</v>
      </c>
      <c r="I1175">
        <f t="shared" ref="I1175:I1203" si="103">$B$12*H1175</f>
        <v>234.4</v>
      </c>
      <c r="J1175">
        <f t="shared" ref="J1175:J1203" si="104">(1-$B$12)*H1175</f>
        <v>937.6</v>
      </c>
      <c r="K1175">
        <f t="shared" si="101"/>
        <v>234.4</v>
      </c>
    </row>
    <row r="1176" spans="8:11" x14ac:dyDescent="0.25">
      <c r="H1176">
        <f t="shared" si="102"/>
        <v>1173</v>
      </c>
      <c r="I1176">
        <f t="shared" si="103"/>
        <v>234.60000000000002</v>
      </c>
      <c r="J1176">
        <f t="shared" si="104"/>
        <v>938.40000000000009</v>
      </c>
      <c r="K1176">
        <f t="shared" si="101"/>
        <v>234.60000000000002</v>
      </c>
    </row>
    <row r="1177" spans="8:11" x14ac:dyDescent="0.25">
      <c r="H1177">
        <f t="shared" si="102"/>
        <v>1174</v>
      </c>
      <c r="I1177">
        <f t="shared" si="103"/>
        <v>234.8</v>
      </c>
      <c r="J1177">
        <f t="shared" si="104"/>
        <v>939.2</v>
      </c>
      <c r="K1177">
        <f t="shared" si="101"/>
        <v>234.8</v>
      </c>
    </row>
    <row r="1178" spans="8:11" x14ac:dyDescent="0.25">
      <c r="H1178">
        <f t="shared" si="102"/>
        <v>1175</v>
      </c>
      <c r="I1178">
        <f t="shared" si="103"/>
        <v>235</v>
      </c>
      <c r="J1178">
        <f t="shared" si="104"/>
        <v>940</v>
      </c>
      <c r="K1178">
        <f t="shared" si="101"/>
        <v>235</v>
      </c>
    </row>
    <row r="1179" spans="8:11" x14ac:dyDescent="0.25">
      <c r="H1179">
        <f t="shared" si="102"/>
        <v>1176</v>
      </c>
      <c r="I1179">
        <f t="shared" si="103"/>
        <v>235.20000000000002</v>
      </c>
      <c r="J1179">
        <f t="shared" si="104"/>
        <v>940.80000000000007</v>
      </c>
      <c r="K1179">
        <f t="shared" si="101"/>
        <v>235.20000000000002</v>
      </c>
    </row>
    <row r="1180" spans="8:11" x14ac:dyDescent="0.25">
      <c r="H1180">
        <f t="shared" si="102"/>
        <v>1177</v>
      </c>
      <c r="I1180">
        <f t="shared" si="103"/>
        <v>235.4</v>
      </c>
      <c r="J1180">
        <f t="shared" si="104"/>
        <v>941.6</v>
      </c>
      <c r="K1180">
        <f t="shared" si="101"/>
        <v>235.4</v>
      </c>
    </row>
    <row r="1181" spans="8:11" x14ac:dyDescent="0.25">
      <c r="H1181">
        <f t="shared" si="102"/>
        <v>1178</v>
      </c>
      <c r="I1181">
        <f t="shared" si="103"/>
        <v>235.60000000000002</v>
      </c>
      <c r="J1181">
        <f t="shared" si="104"/>
        <v>942.40000000000009</v>
      </c>
      <c r="K1181">
        <f t="shared" si="101"/>
        <v>235.60000000000002</v>
      </c>
    </row>
    <row r="1182" spans="8:11" x14ac:dyDescent="0.25">
      <c r="H1182">
        <f t="shared" si="102"/>
        <v>1179</v>
      </c>
      <c r="I1182">
        <f t="shared" si="103"/>
        <v>235.8</v>
      </c>
      <c r="J1182">
        <f t="shared" si="104"/>
        <v>943.2</v>
      </c>
      <c r="K1182">
        <f t="shared" si="101"/>
        <v>235.8</v>
      </c>
    </row>
    <row r="1183" spans="8:11" x14ac:dyDescent="0.25">
      <c r="H1183">
        <f t="shared" si="102"/>
        <v>1180</v>
      </c>
      <c r="I1183">
        <f t="shared" si="103"/>
        <v>236</v>
      </c>
      <c r="J1183">
        <f t="shared" si="104"/>
        <v>944</v>
      </c>
      <c r="K1183">
        <f t="shared" si="101"/>
        <v>236</v>
      </c>
    </row>
    <row r="1184" spans="8:11" x14ac:dyDescent="0.25">
      <c r="H1184">
        <f t="shared" si="102"/>
        <v>1181</v>
      </c>
      <c r="I1184">
        <f t="shared" si="103"/>
        <v>236.20000000000002</v>
      </c>
      <c r="J1184">
        <f t="shared" si="104"/>
        <v>944.80000000000007</v>
      </c>
      <c r="K1184">
        <f t="shared" si="101"/>
        <v>236.20000000000002</v>
      </c>
    </row>
    <row r="1185" spans="8:11" x14ac:dyDescent="0.25">
      <c r="H1185">
        <f t="shared" si="102"/>
        <v>1182</v>
      </c>
      <c r="I1185">
        <f t="shared" si="103"/>
        <v>236.4</v>
      </c>
      <c r="J1185">
        <f t="shared" si="104"/>
        <v>945.6</v>
      </c>
      <c r="K1185">
        <f t="shared" si="101"/>
        <v>236.4</v>
      </c>
    </row>
    <row r="1186" spans="8:11" x14ac:dyDescent="0.25">
      <c r="H1186">
        <f t="shared" si="102"/>
        <v>1183</v>
      </c>
      <c r="I1186">
        <f t="shared" si="103"/>
        <v>236.60000000000002</v>
      </c>
      <c r="J1186">
        <f t="shared" si="104"/>
        <v>946.40000000000009</v>
      </c>
      <c r="K1186">
        <f t="shared" si="101"/>
        <v>236.60000000000002</v>
      </c>
    </row>
    <row r="1187" spans="8:11" x14ac:dyDescent="0.25">
      <c r="H1187">
        <f t="shared" si="102"/>
        <v>1184</v>
      </c>
      <c r="I1187">
        <f t="shared" si="103"/>
        <v>236.8</v>
      </c>
      <c r="J1187">
        <f t="shared" si="104"/>
        <v>947.2</v>
      </c>
      <c r="K1187">
        <f t="shared" si="101"/>
        <v>236.8</v>
      </c>
    </row>
    <row r="1188" spans="8:11" x14ac:dyDescent="0.25">
      <c r="H1188">
        <f t="shared" si="102"/>
        <v>1185</v>
      </c>
      <c r="I1188">
        <f t="shared" si="103"/>
        <v>237</v>
      </c>
      <c r="J1188">
        <f t="shared" si="104"/>
        <v>948</v>
      </c>
      <c r="K1188">
        <f t="shared" si="101"/>
        <v>237</v>
      </c>
    </row>
    <row r="1189" spans="8:11" x14ac:dyDescent="0.25">
      <c r="H1189">
        <f t="shared" si="102"/>
        <v>1186</v>
      </c>
      <c r="I1189">
        <f t="shared" si="103"/>
        <v>237.20000000000002</v>
      </c>
      <c r="J1189">
        <f t="shared" si="104"/>
        <v>948.80000000000007</v>
      </c>
      <c r="K1189">
        <f t="shared" si="101"/>
        <v>237.20000000000002</v>
      </c>
    </row>
    <row r="1190" spans="8:11" x14ac:dyDescent="0.25">
      <c r="H1190">
        <f t="shared" si="102"/>
        <v>1187</v>
      </c>
      <c r="I1190">
        <f t="shared" si="103"/>
        <v>237.4</v>
      </c>
      <c r="J1190">
        <f t="shared" si="104"/>
        <v>949.6</v>
      </c>
      <c r="K1190">
        <f t="shared" si="101"/>
        <v>237.4</v>
      </c>
    </row>
    <row r="1191" spans="8:11" x14ac:dyDescent="0.25">
      <c r="H1191">
        <f t="shared" si="102"/>
        <v>1188</v>
      </c>
      <c r="I1191">
        <f t="shared" si="103"/>
        <v>237.60000000000002</v>
      </c>
      <c r="J1191">
        <f t="shared" si="104"/>
        <v>950.40000000000009</v>
      </c>
      <c r="K1191">
        <f t="shared" si="101"/>
        <v>237.60000000000002</v>
      </c>
    </row>
    <row r="1192" spans="8:11" x14ac:dyDescent="0.25">
      <c r="H1192">
        <f t="shared" si="102"/>
        <v>1189</v>
      </c>
      <c r="I1192">
        <f t="shared" si="103"/>
        <v>237.8</v>
      </c>
      <c r="J1192">
        <f t="shared" si="104"/>
        <v>951.2</v>
      </c>
      <c r="K1192">
        <f t="shared" si="101"/>
        <v>237.8</v>
      </c>
    </row>
    <row r="1193" spans="8:11" x14ac:dyDescent="0.25">
      <c r="H1193">
        <f t="shared" si="102"/>
        <v>1190</v>
      </c>
      <c r="I1193">
        <f t="shared" si="103"/>
        <v>238</v>
      </c>
      <c r="J1193">
        <f t="shared" si="104"/>
        <v>952</v>
      </c>
      <c r="K1193">
        <f t="shared" si="101"/>
        <v>238</v>
      </c>
    </row>
    <row r="1194" spans="8:11" x14ac:dyDescent="0.25">
      <c r="H1194">
        <f t="shared" si="102"/>
        <v>1191</v>
      </c>
      <c r="I1194">
        <f t="shared" si="103"/>
        <v>238.20000000000002</v>
      </c>
      <c r="J1194">
        <f t="shared" si="104"/>
        <v>952.80000000000007</v>
      </c>
      <c r="K1194">
        <f t="shared" si="101"/>
        <v>238.20000000000002</v>
      </c>
    </row>
    <row r="1195" spans="8:11" x14ac:dyDescent="0.25">
      <c r="H1195">
        <f t="shared" si="102"/>
        <v>1192</v>
      </c>
      <c r="I1195">
        <f t="shared" si="103"/>
        <v>238.4</v>
      </c>
      <c r="J1195">
        <f t="shared" si="104"/>
        <v>953.6</v>
      </c>
      <c r="K1195">
        <f t="shared" si="101"/>
        <v>238.4</v>
      </c>
    </row>
    <row r="1196" spans="8:11" x14ac:dyDescent="0.25">
      <c r="H1196">
        <f t="shared" si="102"/>
        <v>1193</v>
      </c>
      <c r="I1196">
        <f t="shared" si="103"/>
        <v>238.60000000000002</v>
      </c>
      <c r="J1196">
        <f t="shared" si="104"/>
        <v>954.40000000000009</v>
      </c>
      <c r="K1196">
        <f t="shared" si="101"/>
        <v>238.60000000000002</v>
      </c>
    </row>
    <row r="1197" spans="8:11" x14ac:dyDescent="0.25">
      <c r="H1197">
        <f t="shared" si="102"/>
        <v>1194</v>
      </c>
      <c r="I1197">
        <f t="shared" si="103"/>
        <v>238.8</v>
      </c>
      <c r="J1197">
        <f t="shared" si="104"/>
        <v>955.2</v>
      </c>
      <c r="K1197">
        <f t="shared" si="101"/>
        <v>238.8</v>
      </c>
    </row>
    <row r="1198" spans="8:11" x14ac:dyDescent="0.25">
      <c r="H1198">
        <f t="shared" si="102"/>
        <v>1195</v>
      </c>
      <c r="I1198">
        <f t="shared" si="103"/>
        <v>239</v>
      </c>
      <c r="J1198">
        <f t="shared" si="104"/>
        <v>956</v>
      </c>
      <c r="K1198">
        <f t="shared" si="101"/>
        <v>239</v>
      </c>
    </row>
    <row r="1199" spans="8:11" x14ac:dyDescent="0.25">
      <c r="H1199">
        <f t="shared" si="102"/>
        <v>1196</v>
      </c>
      <c r="I1199">
        <f t="shared" si="103"/>
        <v>239.20000000000002</v>
      </c>
      <c r="J1199">
        <f t="shared" si="104"/>
        <v>956.80000000000007</v>
      </c>
      <c r="K1199">
        <f t="shared" si="101"/>
        <v>239.20000000000002</v>
      </c>
    </row>
    <row r="1200" spans="8:11" x14ac:dyDescent="0.25">
      <c r="H1200">
        <f t="shared" si="102"/>
        <v>1197</v>
      </c>
      <c r="I1200">
        <f t="shared" si="103"/>
        <v>239.4</v>
      </c>
      <c r="J1200">
        <f t="shared" si="104"/>
        <v>957.6</v>
      </c>
      <c r="K1200">
        <f t="shared" si="101"/>
        <v>239.4</v>
      </c>
    </row>
    <row r="1201" spans="8:11" x14ac:dyDescent="0.25">
      <c r="H1201">
        <f>H1200+1</f>
        <v>1198</v>
      </c>
      <c r="I1201">
        <f t="shared" si="103"/>
        <v>239.60000000000002</v>
      </c>
      <c r="J1201">
        <f t="shared" si="104"/>
        <v>958.40000000000009</v>
      </c>
      <c r="K1201">
        <f t="shared" si="101"/>
        <v>239.60000000000002</v>
      </c>
    </row>
    <row r="1202" spans="8:11" x14ac:dyDescent="0.25">
      <c r="H1202">
        <f t="shared" ref="H1202:H1203" si="105">H1201+1</f>
        <v>1199</v>
      </c>
      <c r="I1202">
        <f t="shared" si="103"/>
        <v>239.8</v>
      </c>
      <c r="J1202">
        <f t="shared" si="104"/>
        <v>959.2</v>
      </c>
      <c r="K1202">
        <f t="shared" si="101"/>
        <v>239.8</v>
      </c>
    </row>
    <row r="1203" spans="8:11" x14ac:dyDescent="0.25">
      <c r="H1203">
        <f t="shared" si="105"/>
        <v>1200</v>
      </c>
      <c r="I1203">
        <f t="shared" si="103"/>
        <v>240</v>
      </c>
      <c r="J1203">
        <f t="shared" si="104"/>
        <v>960</v>
      </c>
      <c r="K1203">
        <f t="shared" si="101"/>
        <v>240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0153945</dc:creator>
  <cp:lastModifiedBy>0153945</cp:lastModifiedBy>
  <dcterms:created xsi:type="dcterms:W3CDTF">2013-08-12T11:56:34Z</dcterms:created>
  <dcterms:modified xsi:type="dcterms:W3CDTF">2013-08-13T00:49:05Z</dcterms:modified>
</cp:coreProperties>
</file>